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dennissugahara/Dropbox (ENT-MKTG)/risk.tokyo共有フォルダ/避難キットページ改訂20170901/"/>
    </mc:Choice>
  </mc:AlternateContent>
  <bookViews>
    <workbookView xWindow="0" yWindow="460" windowWidth="28800" windowHeight="17460" tabRatio="500"/>
  </bookViews>
  <sheets>
    <sheet name="避難キット20170228" sheetId="1" r:id="rId1"/>
  </sheets>
  <definedNames>
    <definedName name="_xlnm.Print_Titles" localSheetId="0">避難キット20170228!$1:$1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8" i="1"/>
  <c r="K57" i="1"/>
  <c r="K2" i="1"/>
</calcChain>
</file>

<file path=xl/sharedStrings.xml><?xml version="1.0" encoding="utf-8"?>
<sst xmlns="http://schemas.openxmlformats.org/spreadsheetml/2006/main" count="275" uniqueCount="221">
  <si>
    <t>番号</t>
    <rPh sb="0" eb="2">
      <t>バンゴウ</t>
    </rPh>
    <phoneticPr fontId="3"/>
  </si>
  <si>
    <t>商品名</t>
    <rPh sb="0" eb="3">
      <t>ショウヒンメイ</t>
    </rPh>
    <phoneticPr fontId="3"/>
  </si>
  <si>
    <t>東京都23区　それぞれの避難所マップ</t>
    <rPh sb="0" eb="3">
      <t>トウキョウト</t>
    </rPh>
    <rPh sb="5" eb="6">
      <t>ク</t>
    </rPh>
    <rPh sb="12" eb="15">
      <t>ヒナンジョマップ</t>
    </rPh>
    <phoneticPr fontId="3"/>
  </si>
  <si>
    <t>ヘルメット</t>
    <phoneticPr fontId="3"/>
  </si>
  <si>
    <t>ホームクオリティ　国家検定品ヘルメット　アメリカンタイプ　SS-100型AJZ</t>
    <rPh sb="9" eb="14">
      <t>コッカケンテイヒン</t>
    </rPh>
    <rPh sb="35" eb="36">
      <t>ガタ</t>
    </rPh>
    <phoneticPr fontId="3"/>
  </si>
  <si>
    <t>ヘッドランプ</t>
    <phoneticPr fontId="3"/>
  </si>
  <si>
    <t>ロープ</t>
    <phoneticPr fontId="3"/>
  </si>
  <si>
    <t>プロリーブ ポリプロピレン 荷造りロープ (約幅5mm×100M巻き) 1個入×2パック (計2個)</t>
    <phoneticPr fontId="3"/>
  </si>
  <si>
    <t>ブルーシート</t>
    <phoneticPr fontId="3"/>
  </si>
  <si>
    <t>TRUSCO ブルーシート #2000 1.8X1.8</t>
    <phoneticPr fontId="3"/>
  </si>
  <si>
    <t>カッターナイフ</t>
    <phoneticPr fontId="3"/>
  </si>
  <si>
    <t>オルファ(OLFA) ハイパーAL型 オートロック式大型カッター 193B</t>
    <phoneticPr fontId="3"/>
  </si>
  <si>
    <t>ハサミ</t>
    <phoneticPr fontId="3"/>
  </si>
  <si>
    <t>LED懐中電灯</t>
    <rPh sb="3" eb="7">
      <t>カイチュウデントウ</t>
    </rPh>
    <phoneticPr fontId="3"/>
  </si>
  <si>
    <t>Lighting EVER CREE LED Flashlight</t>
    <phoneticPr fontId="3"/>
  </si>
  <si>
    <t>ローソク</t>
    <phoneticPr fontId="3"/>
  </si>
  <si>
    <t>マッチ</t>
    <phoneticPr fontId="3"/>
  </si>
  <si>
    <t>COGHLANS 防水マッチ 4個セット</t>
    <phoneticPr fontId="3"/>
  </si>
  <si>
    <t>ライター</t>
    <phoneticPr fontId="3"/>
  </si>
  <si>
    <t>水のいらないタオル</t>
    <rPh sb="0" eb="1">
      <t>ミズノイラナイ</t>
    </rPh>
    <phoneticPr fontId="3"/>
  </si>
  <si>
    <t>アクティ　温めても使えるからだふきタオル超大判20枚入り</t>
    <rPh sb="5" eb="6">
      <t>アタタメテモ</t>
    </rPh>
    <rPh sb="9" eb="10">
      <t>ツカエル</t>
    </rPh>
    <rPh sb="20" eb="21">
      <t>チョウオウバン</t>
    </rPh>
    <rPh sb="21" eb="23">
      <t>オオバン</t>
    </rPh>
    <phoneticPr fontId="3"/>
  </si>
  <si>
    <t>即乾タオル</t>
    <rPh sb="0" eb="2">
      <t>ソクカンタオル</t>
    </rPh>
    <phoneticPr fontId="3"/>
  </si>
  <si>
    <t>水のいらないシャンプー</t>
    <rPh sb="0" eb="1">
      <t>ミズノイラナイ</t>
    </rPh>
    <phoneticPr fontId="3"/>
  </si>
  <si>
    <t>資生堂　フレッシィ　ドライシャンプー　スプレータイプ</t>
    <rPh sb="0" eb="3">
      <t>シセイドウ</t>
    </rPh>
    <phoneticPr fontId="3"/>
  </si>
  <si>
    <t>旅行用歯磨きセット</t>
    <rPh sb="0" eb="3">
      <t>リョコウヨウ</t>
    </rPh>
    <rPh sb="3" eb="5">
      <t>ハミガキ</t>
    </rPh>
    <phoneticPr fontId="3"/>
  </si>
  <si>
    <t>ウェット・ティッシュ</t>
    <phoneticPr fontId="3"/>
  </si>
  <si>
    <t>風呂敷</t>
    <rPh sb="0" eb="3">
      <t>フロシキ</t>
    </rPh>
    <phoneticPr fontId="3"/>
  </si>
  <si>
    <t>グランドシート</t>
    <phoneticPr fontId="3"/>
  </si>
  <si>
    <t>汗臭さを軽減する下着</t>
    <rPh sb="0" eb="2">
      <t>アセクササヲケイゲンスル</t>
    </rPh>
    <rPh sb="8" eb="10">
      <t>シタギ</t>
    </rPh>
    <phoneticPr fontId="3"/>
  </si>
  <si>
    <t>体臭対策クリーム</t>
    <rPh sb="0" eb="4">
      <t>タイシュウタイサクノ</t>
    </rPh>
    <phoneticPr fontId="3"/>
  </si>
  <si>
    <t>蒸れずに臭わない登山用ソックス</t>
    <rPh sb="0" eb="1">
      <t>ムレズニ</t>
    </rPh>
    <rPh sb="4" eb="5">
      <t>ニオワナイ</t>
    </rPh>
    <rPh sb="8" eb="11">
      <t>トザンヨウ</t>
    </rPh>
    <phoneticPr fontId="3"/>
  </si>
  <si>
    <t>防寒具</t>
    <rPh sb="0" eb="3">
      <t>ボウカング</t>
    </rPh>
    <phoneticPr fontId="3"/>
  </si>
  <si>
    <t>mont-bell コロラドパーカ Men's</t>
    <phoneticPr fontId="3"/>
  </si>
  <si>
    <t>LEDランタン</t>
    <phoneticPr fontId="3"/>
  </si>
  <si>
    <t>ジェントス　LEDランタン　エクスプローラー　プロフェッショナル</t>
    <phoneticPr fontId="3"/>
  </si>
  <si>
    <t>ランタン用乾電池</t>
    <rPh sb="5" eb="8">
      <t>カンデンチ</t>
    </rPh>
    <phoneticPr fontId="3"/>
  </si>
  <si>
    <t>パナソニック 単1形アルカリ乾電池 6本パック</t>
    <phoneticPr fontId="3"/>
  </si>
  <si>
    <t>折りたたみ式水タンク</t>
    <rPh sb="0" eb="1">
      <t>オリタタミシキ</t>
    </rPh>
    <rPh sb="6" eb="7">
      <t>ミズタンク</t>
    </rPh>
    <phoneticPr fontId="3"/>
  </si>
  <si>
    <t>Lucky Style ウォータータンク 収納袋セット</t>
    <rPh sb="21" eb="23">
      <t>シュウノウ</t>
    </rPh>
    <rPh sb="23" eb="24">
      <t>フクロ</t>
    </rPh>
    <phoneticPr fontId="3"/>
  </si>
  <si>
    <t>携帯用非常食</t>
    <rPh sb="0" eb="3">
      <t>ケイタイヨウ</t>
    </rPh>
    <phoneticPr fontId="3"/>
  </si>
  <si>
    <t>屋外でも使える風除け付きカセット・コンロ</t>
    <rPh sb="0" eb="2">
      <t>オクガイデモ</t>
    </rPh>
    <rPh sb="4" eb="5">
      <t>ツカエル</t>
    </rPh>
    <rPh sb="7" eb="9">
      <t>カゼヨケツキ</t>
    </rPh>
    <phoneticPr fontId="3"/>
  </si>
  <si>
    <t>カセット・ボンベ。屋外でも使える火力の強いもの。</t>
    <phoneticPr fontId="3"/>
  </si>
  <si>
    <t>（避難所用）簡易食器セット</t>
    <rPh sb="1" eb="5">
      <t>ヒナンジョヨウ）</t>
    </rPh>
    <rPh sb="6" eb="8">
      <t>カンイ</t>
    </rPh>
    <phoneticPr fontId="3"/>
  </si>
  <si>
    <t>積水化成品 災害用簡易食器セット B</t>
    <phoneticPr fontId="3"/>
  </si>
  <si>
    <t>スプーンとフォーク付きの7徳ナイフ</t>
    <phoneticPr fontId="3"/>
  </si>
  <si>
    <t>冒険倶楽部　7徳スプーン&amp;フォーク付きナイフ</t>
    <rPh sb="0" eb="5">
      <t>ボウケンクラブ</t>
    </rPh>
    <rPh sb="7" eb="8">
      <t>トク</t>
    </rPh>
    <phoneticPr fontId="3"/>
  </si>
  <si>
    <t>携帯浄水器</t>
    <rPh sb="0" eb="5">
      <t>ケイタイジョウスイキ</t>
    </rPh>
    <phoneticPr fontId="3"/>
  </si>
  <si>
    <t>折りたたみ式台車</t>
    <rPh sb="0" eb="1">
      <t>オリタタミ</t>
    </rPh>
    <rPh sb="5" eb="6">
      <t>シキ</t>
    </rPh>
    <rPh sb="6" eb="8">
      <t>ダイシャ</t>
    </rPh>
    <phoneticPr fontId="3"/>
  </si>
  <si>
    <t>トラスコ中山　カルティオ</t>
    <rPh sb="4" eb="6">
      <t>ナカヤマ</t>
    </rPh>
    <phoneticPr fontId="3"/>
  </si>
  <si>
    <t>既存のトイレにかぶせるトイレ</t>
    <rPh sb="0" eb="2">
      <t>キゾンノ</t>
    </rPh>
    <phoneticPr fontId="3"/>
  </si>
  <si>
    <t>コクヨ　非常用トイレ　防災の達人（30回分）</t>
    <rPh sb="4" eb="7">
      <t>ヒジョウヨウトイレ</t>
    </rPh>
    <rPh sb="11" eb="13">
      <t>ボウサイノタツジン</t>
    </rPh>
    <phoneticPr fontId="3"/>
  </si>
  <si>
    <t>携帯用ウォシュレット</t>
    <rPh sb="0" eb="3">
      <t>ケイタイヨウ</t>
    </rPh>
    <phoneticPr fontId="3"/>
  </si>
  <si>
    <t>TOTO 携帯ウォシュレット YEW350</t>
    <rPh sb="5" eb="7">
      <t>ケイタイ</t>
    </rPh>
    <phoneticPr fontId="3"/>
  </si>
  <si>
    <t>救急応急セット</t>
    <rPh sb="0" eb="4">
      <t>キュウキュウオウキュウセット</t>
    </rPh>
    <phoneticPr fontId="3"/>
  </si>
  <si>
    <t>Paladineer 救急応急セット</t>
    <rPh sb="11" eb="15">
      <t>キュウ</t>
    </rPh>
    <phoneticPr fontId="3"/>
  </si>
  <si>
    <t>常備薬用くすりケース</t>
    <rPh sb="0" eb="4">
      <t>ジョウビヤクヨウ</t>
    </rPh>
    <phoneticPr fontId="3"/>
  </si>
  <si>
    <t>おくすり手帳</t>
    <phoneticPr fontId="3"/>
  </si>
  <si>
    <t>アイマスク</t>
    <phoneticPr fontId="3"/>
  </si>
  <si>
    <t>耳栓</t>
    <rPh sb="0" eb="2">
      <t>ミミセン</t>
    </rPh>
    <phoneticPr fontId="3"/>
  </si>
  <si>
    <t>サイレンシア レギュラー 携帯ケース付き</t>
    <phoneticPr fontId="3"/>
  </si>
  <si>
    <t>人型寝袋</t>
    <rPh sb="0" eb="1">
      <t>ヒトガタ</t>
    </rPh>
    <rPh sb="1" eb="2">
      <t>カタ</t>
    </rPh>
    <rPh sb="2" eb="4">
      <t>ネブクロ</t>
    </rPh>
    <phoneticPr fontId="3"/>
  </si>
  <si>
    <t>シュラフ用マット</t>
    <phoneticPr fontId="3"/>
  </si>
  <si>
    <t>電池／手巻き発電式ラジオ</t>
    <rPh sb="0" eb="9">
      <t>デンチシキ</t>
    </rPh>
    <phoneticPr fontId="3"/>
  </si>
  <si>
    <t>パナソニック　RF-TJ20</t>
    <phoneticPr fontId="3"/>
  </si>
  <si>
    <t>大容量モバイル・バッテリー</t>
    <rPh sb="0" eb="1">
      <t>オオガタ</t>
    </rPh>
    <rPh sb="1" eb="3">
      <t>ヨウリョウ</t>
    </rPh>
    <phoneticPr fontId="3"/>
  </si>
  <si>
    <t>Cheero Power Plus Premium CHE-062</t>
    <phoneticPr fontId="3"/>
  </si>
  <si>
    <t>付属のケーブルでMacBookもMacBookAirもMacBookPro（15インチは不可）もすべて充電可能なモバイル・バッテリー</t>
    <rPh sb="44" eb="46">
      <t>フカ）</t>
    </rPh>
    <phoneticPr fontId="3"/>
  </si>
  <si>
    <t>MAXOAK社36000mAhモバイルバッテリー</t>
    <phoneticPr fontId="3"/>
  </si>
  <si>
    <t>15インチを含むすべてのMacBookを充電できるモバイル・バッテリー</t>
    <phoneticPr fontId="3"/>
  </si>
  <si>
    <t>HyperJuice100W</t>
    <phoneticPr fontId="3"/>
  </si>
  <si>
    <t>カセット・ガス型発電機</t>
    <rPh sb="8" eb="11">
      <t>ハツデンキ</t>
    </rPh>
    <phoneticPr fontId="3"/>
  </si>
  <si>
    <t>ホンダ エネポ EU9iGB</t>
    <phoneticPr fontId="3"/>
  </si>
  <si>
    <t>ホンダ エネポ EU9iGB用純正カセット・ガス</t>
    <rPh sb="14" eb="15">
      <t>ヨウ</t>
    </rPh>
    <rPh sb="15" eb="17">
      <t>ジュンセイ</t>
    </rPh>
    <phoneticPr fontId="3"/>
  </si>
  <si>
    <t>ソーラー・チャージャー</t>
    <phoneticPr fontId="3"/>
  </si>
  <si>
    <t>貴重品</t>
    <rPh sb="0" eb="3">
      <t>キチョウヒン</t>
    </rPh>
    <phoneticPr fontId="3"/>
  </si>
  <si>
    <t>現金</t>
    <rPh sb="0" eb="2">
      <t>ゲンキン</t>
    </rPh>
    <phoneticPr fontId="3"/>
  </si>
  <si>
    <t>コンテナ・ケース</t>
    <phoneticPr fontId="3"/>
  </si>
  <si>
    <t>アイリスオーヤマ　バックルコンテナ BL-21 クリア</t>
    <phoneticPr fontId="3"/>
  </si>
  <si>
    <t>生理用品（女性）</t>
    <rPh sb="0" eb="4">
      <t>セイリヨウヒン</t>
    </rPh>
    <phoneticPr fontId="3"/>
  </si>
  <si>
    <t>商品の説明</t>
    <rPh sb="0" eb="2">
      <t>ショウヒンノセツメイ</t>
    </rPh>
    <phoneticPr fontId="3"/>
  </si>
  <si>
    <t>一人あたり必要個数</t>
    <rPh sb="0" eb="2">
      <t>ヒトリアタリ</t>
    </rPh>
    <rPh sb="5" eb="9">
      <t>ヒツヨウコスウウ</t>
    </rPh>
    <phoneticPr fontId="3"/>
  </si>
  <si>
    <t>購入個数</t>
    <rPh sb="0" eb="4">
      <t>コウニュウコスウ</t>
    </rPh>
    <phoneticPr fontId="3"/>
  </si>
  <si>
    <t>金額</t>
    <rPh sb="0" eb="2">
      <t>キンガク</t>
    </rPh>
    <phoneticPr fontId="3"/>
  </si>
  <si>
    <t>✔</t>
    <phoneticPr fontId="3"/>
  </si>
  <si>
    <t>ジャンル</t>
    <phoneticPr fontId="3"/>
  </si>
  <si>
    <t>生き残るための道具</t>
    <rPh sb="0" eb="1">
      <t>イキノコルタメノドウグ</t>
    </rPh>
    <phoneticPr fontId="3"/>
  </si>
  <si>
    <t>明かりを確保する</t>
    <rPh sb="0" eb="1">
      <t>アカリヲ</t>
    </rPh>
    <rPh sb="4" eb="6">
      <t>カクホスル</t>
    </rPh>
    <phoneticPr fontId="3"/>
  </si>
  <si>
    <t>衛生用品</t>
    <rPh sb="0" eb="4">
      <t>エイセイヨウヒン</t>
    </rPh>
    <phoneticPr fontId="3"/>
  </si>
  <si>
    <t>食べる</t>
    <rPh sb="0" eb="1">
      <t>タベル</t>
    </rPh>
    <phoneticPr fontId="3"/>
  </si>
  <si>
    <t>電気を確保する</t>
    <rPh sb="0" eb="2">
      <t>デンキヲカクホスル</t>
    </rPh>
    <phoneticPr fontId="3"/>
  </si>
  <si>
    <t>ラップ</t>
    <phoneticPr fontId="3"/>
  </si>
  <si>
    <t>2017年8月30日現在の売価（送料別）</t>
    <rPh sb="10" eb="12">
      <t>ゲンザイ</t>
    </rPh>
    <rPh sb="13" eb="15">
      <t>バイカ</t>
    </rPh>
    <phoneticPr fontId="3"/>
  </si>
  <si>
    <t>amazonで買う</t>
    <rPh sb="7" eb="8">
      <t>カウ</t>
    </rPh>
    <phoneticPr fontId="3"/>
  </si>
  <si>
    <t>Yahoo! ショッピングで買う</t>
    <rPh sb="14" eb="15">
      <t>カウ</t>
    </rPh>
    <phoneticPr fontId="3"/>
  </si>
  <si>
    <t>災害避難マップ</t>
    <phoneticPr fontId="3"/>
  </si>
  <si>
    <t>Energizer ヘッドライト HDL250ブラック</t>
    <phoneticPr fontId="3"/>
  </si>
  <si>
    <t>プラス はさみ フィットカットカーブ 万能はさみ ネイビー SC-175PM 34-631</t>
    <phoneticPr fontId="3"/>
  </si>
  <si>
    <t>むす美 ふろしき 70 むす美一越 無地 （テツコン）</t>
    <phoneticPr fontId="3"/>
  </si>
  <si>
    <t>ロゴス ぴったりグランドシート</t>
    <phoneticPr fontId="3"/>
  </si>
  <si>
    <t>https://store.shopping.yahoo.co.jp/horidashi/62268.html</t>
    <phoneticPr fontId="3"/>
  </si>
  <si>
    <t>http://amzn.to/2iJrmxc</t>
    <phoneticPr fontId="3"/>
  </si>
  <si>
    <t>https://store.shopping.yahoo.co.jp/sutendokiruto/1000220672.html</t>
    <phoneticPr fontId="3"/>
  </si>
  <si>
    <t>http://amzn.to/2wRGWwM</t>
    <phoneticPr fontId="3"/>
  </si>
  <si>
    <t>http://amzn.to/2iFzGxP</t>
    <phoneticPr fontId="3"/>
  </si>
  <si>
    <t>http://amzn.to/2wRMffQ</t>
    <phoneticPr fontId="3"/>
  </si>
  <si>
    <t>http://amzn.to/2wn3SRp</t>
    <phoneticPr fontId="3"/>
  </si>
  <si>
    <t>http://amzn.to/2wn0uG6</t>
    <phoneticPr fontId="3"/>
  </si>
  <si>
    <t>http://amzn.to/2wn9YkK</t>
    <phoneticPr fontId="3"/>
  </si>
  <si>
    <t>SAWYER ソーヤーミニSP</t>
    <phoneticPr fontId="3"/>
  </si>
  <si>
    <t>https://store.shopping.yahoo.co.jp/yamakei02/0050716001280.html</t>
    <phoneticPr fontId="3"/>
  </si>
  <si>
    <t>https://store.shopping.yahoo.co.jp/lamd/498999901703.html</t>
    <phoneticPr fontId="3"/>
  </si>
  <si>
    <t>Orienex アイマスク 睡眠 立体型軽量 圧迫感なし 遮光性・通気性抜群 柔らかい 旅行出張に最適 耳栓と収納袋付き</t>
    <phoneticPr fontId="3"/>
  </si>
  <si>
    <t>http://amzn.to/2wng7xz</t>
    <phoneticPr fontId="3"/>
  </si>
  <si>
    <t>https://store.shopping.yahoo.co.jp/skygarden/1000084402.html</t>
    <phoneticPr fontId="3"/>
  </si>
  <si>
    <t>https://store.shopping.yahoo.co.jp/kenko-ex/dksh-s-r-size-mail.html</t>
    <phoneticPr fontId="3"/>
  </si>
  <si>
    <t>http://amzn.to/2wntH42</t>
    <phoneticPr fontId="3"/>
  </si>
  <si>
    <t>HUMANOID SLEEPINGBAG ver7.0</t>
    <phoneticPr fontId="3"/>
  </si>
  <si>
    <t>http://amzn.to/2iIk5O2</t>
    <phoneticPr fontId="3"/>
  </si>
  <si>
    <t>https://store.shopping.yahoo.co.jp/untrash/1000076615.html</t>
    <phoneticPr fontId="3"/>
  </si>
  <si>
    <t>http://amzn.to/2iGWJIp</t>
    <phoneticPr fontId="3"/>
  </si>
  <si>
    <t>praise（プレイズ） アルミレジャーマット</t>
    <phoneticPr fontId="3"/>
  </si>
  <si>
    <t>https://store.shopping.yahoo.co.jp/nico25smile/1000028556.html</t>
    <phoneticPr fontId="3"/>
  </si>
  <si>
    <t>http://amzn.to/2wn2Ftt</t>
    <phoneticPr fontId="3"/>
  </si>
  <si>
    <t>http://amzn.to/2wn3YIH</t>
    <phoneticPr fontId="3"/>
  </si>
  <si>
    <t>https://store.shopping.yahoo.co.jp/unidy-y/m209475.html</t>
    <phoneticPr fontId="3"/>
  </si>
  <si>
    <t>http://amzn.to/2iGY0zb</t>
    <phoneticPr fontId="3"/>
  </si>
  <si>
    <t>https://store.shopping.yahoo.co.jp/genky/4901750808051v10.html</t>
    <phoneticPr fontId="3"/>
  </si>
  <si>
    <t>極柔マイクロファイバーバスタオル《5枚セット》</t>
    <phoneticPr fontId="3"/>
  </si>
  <si>
    <t>https://store.shopping.yahoo.co.jp/enjoy-home/uni13297.html</t>
    <phoneticPr fontId="3"/>
  </si>
  <si>
    <t>http://amzn.to/2iI9HG0</t>
    <phoneticPr fontId="3"/>
  </si>
  <si>
    <t>https://store.shopping.yahoo.co.jp/bestone1/yk1962.html</t>
    <phoneticPr fontId="3"/>
  </si>
  <si>
    <t>http://amzn.to/2wn3mD8</t>
    <phoneticPr fontId="3"/>
  </si>
  <si>
    <t>http://amzn.to/2vDj23Q</t>
    <phoneticPr fontId="3"/>
  </si>
  <si>
    <t>システマ ハンディセット(携帯用ハミガキ・ハブラシセット)</t>
    <phoneticPr fontId="3"/>
  </si>
  <si>
    <t>https://store.shopping.yahoo.co.jp/kusuri-aoki/4903301091233.html</t>
    <phoneticPr fontId="3"/>
  </si>
  <si>
    <t>和光堂 おしぼり ウエッティー ポケット 10枚×5個パック</t>
    <phoneticPr fontId="3"/>
  </si>
  <si>
    <t>http://amzn.to/2iIau9W</t>
    <phoneticPr fontId="3"/>
  </si>
  <si>
    <t>http://amzn.to/2vDkjb8</t>
    <phoneticPr fontId="3"/>
  </si>
  <si>
    <t>スタンダードポリ袋 No9 透明 100枚入 L-09</t>
    <phoneticPr fontId="3"/>
  </si>
  <si>
    <t>https://store.shopping.yahoo.co.jp/webike/21537635.html</t>
    <phoneticPr fontId="3"/>
  </si>
  <si>
    <t>B.V.D. クールエディット 吸水速乾 抗菌防臭 22cmVネックTシャツ</t>
    <phoneticPr fontId="3"/>
  </si>
  <si>
    <t>http://amzn.to/2wn547t</t>
    <phoneticPr fontId="3"/>
  </si>
  <si>
    <t>https://store.shopping.yahoo.co.jp/bvd/ey614-2p.html?sc_i=shp_pc_search_searchZeroMatch</t>
    <phoneticPr fontId="3"/>
  </si>
  <si>
    <t>http://amzn.to/2vDIrKP</t>
    <phoneticPr fontId="3"/>
  </si>
  <si>
    <t>ラヴィリン　アンダーアームクリーム</t>
    <phoneticPr fontId="3"/>
  </si>
  <si>
    <t>https://store.shopping.yahoo.co.jp/rikaryo/b-lav-deo-p.html</t>
    <phoneticPr fontId="3"/>
  </si>
  <si>
    <t>DexShell(デックスシェル) 防水通気靴下 UltraLite Biking socks (ウルトラライト バイキング ソックス) DS642H 蛍光色イエロー</t>
    <phoneticPr fontId="3"/>
  </si>
  <si>
    <t>https://store.shopping.yahoo.co.jp/ralph-kawaguchi/6954358964221.html</t>
    <phoneticPr fontId="3"/>
  </si>
  <si>
    <t>http://amzn.to/2iGxKFa</t>
    <phoneticPr fontId="3"/>
  </si>
  <si>
    <t>https://store.shopping.yahoo.co.jp/shimiz/63406559.html</t>
    <phoneticPr fontId="3"/>
  </si>
  <si>
    <t>http://amzn.to/2iGmpVI</t>
    <phoneticPr fontId="3"/>
  </si>
  <si>
    <t>http://amzn.to/2wRZmxk</t>
    <phoneticPr fontId="3"/>
  </si>
  <si>
    <t>http://amzn.to/2wS1tBj</t>
    <phoneticPr fontId="3"/>
  </si>
  <si>
    <t>https://store.shopping.yahoo.co.jp/kaze-mise/b01fjac31e.html</t>
    <phoneticPr fontId="3"/>
  </si>
  <si>
    <t>http://amzn.to/2vDHK3X</t>
    <phoneticPr fontId="3"/>
  </si>
  <si>
    <t>https://store.shopping.yahoo.co.jp/kaigomall-y/306708.html</t>
    <phoneticPr fontId="3"/>
  </si>
  <si>
    <t>http://amzn.to/2vDxpFn</t>
    <phoneticPr fontId="3"/>
  </si>
  <si>
    <t>イワタニ　 カセットフー 風まる ブローケース入り CB-KZ-1-A</t>
    <phoneticPr fontId="3"/>
  </si>
  <si>
    <t>https://store.shopping.yahoo.co.jp/dentarou/542101.html</t>
    <phoneticPr fontId="3"/>
  </si>
  <si>
    <t>http://amzn.to/2goF87k</t>
    <phoneticPr fontId="3"/>
  </si>
  <si>
    <t>イワタニ　カセットガス　パワーゴールド</t>
    <phoneticPr fontId="3"/>
  </si>
  <si>
    <t>https://store.shopping.yahoo.co.jp/dentarou/270390.html</t>
    <phoneticPr fontId="3"/>
  </si>
  <si>
    <t>https://store.shopping.yahoo.co.jp/lifeis/1210675.html</t>
    <phoneticPr fontId="3"/>
  </si>
  <si>
    <t>http://amzn.to/2vDxd9i</t>
    <phoneticPr fontId="3"/>
  </si>
  <si>
    <t>http://amzn.to/2gqwx43</t>
    <phoneticPr fontId="3"/>
  </si>
  <si>
    <t>https://store.shopping.yahoo.co.jp/ecj/4901862.html</t>
    <phoneticPr fontId="3"/>
  </si>
  <si>
    <t>http://amzn.to/2vDzLEj</t>
    <phoneticPr fontId="3"/>
  </si>
  <si>
    <t>https://store.shopping.yahoo.co.jp/daifukuya/2bbyuzrlja.html</t>
    <phoneticPr fontId="3"/>
  </si>
  <si>
    <t>http://amzn.to/2wS6ycR</t>
    <phoneticPr fontId="3"/>
  </si>
  <si>
    <t>カメヤマ ローソク 長時間 24時間 ボーティブ カップ入り 6個セット</t>
    <phoneticPr fontId="3"/>
  </si>
  <si>
    <t>https://store.shopping.yahoo.co.jp/storetoraya/1000259106.html</t>
    <phoneticPr fontId="3"/>
  </si>
  <si>
    <t>http://amzn.to/2iH6jLn</t>
    <phoneticPr fontId="3"/>
  </si>
  <si>
    <t>https://store.shopping.yahoo.co.jp/od-yamakei/9999990734716.html</t>
    <phoneticPr fontId="3"/>
  </si>
  <si>
    <t>サランラップ 30cm×50m 3本パック</t>
    <phoneticPr fontId="3"/>
  </si>
  <si>
    <t>http://amzn.to/2gpcNOv</t>
    <phoneticPr fontId="3"/>
  </si>
  <si>
    <t>https://store.shopping.yahoo.co.jp/kenkocom/e413226h.html</t>
    <phoneticPr fontId="3"/>
  </si>
  <si>
    <t>TOKAI CR チャッカマン スライドタッチ式</t>
    <phoneticPr fontId="3"/>
  </si>
  <si>
    <t>https://store.shopping.yahoo.co.jp/rcmdse/gc-4904650008156.html</t>
    <phoneticPr fontId="3"/>
  </si>
  <si>
    <t>http://amzn.to/2vDrX5j</t>
    <phoneticPr fontId="3"/>
  </si>
  <si>
    <t>http://amzn.to/2iGZ8D3</t>
    <phoneticPr fontId="3"/>
  </si>
  <si>
    <t>https://store.shopping.yahoo.co.jp/recommendo/t4-4950654026962.html</t>
    <phoneticPr fontId="3"/>
  </si>
  <si>
    <t>https://store.shopping.yahoo.co.jp/dentarou/425031.html</t>
    <phoneticPr fontId="3"/>
  </si>
  <si>
    <t>http://amzn.to/2wRAoyh</t>
    <phoneticPr fontId="3"/>
  </si>
  <si>
    <t>https://store.shopping.yahoo.co.jp/takachiho-kk/tra-che062-01.html</t>
    <phoneticPr fontId="3"/>
  </si>
  <si>
    <t>http://amzn.to/2wUvW1z</t>
    <phoneticPr fontId="3"/>
  </si>
  <si>
    <t>http://amzn.to/2vLMcgB</t>
    <phoneticPr fontId="3"/>
  </si>
  <si>
    <t>http://amzn.to/2erSZth</t>
    <phoneticPr fontId="3"/>
  </si>
  <si>
    <t>https://store.shopping.yahoo.co.jp/yuukanoshizuku/eu9igb.html</t>
    <phoneticPr fontId="3"/>
  </si>
  <si>
    <t>http://amzn.to/2el88bS</t>
    <phoneticPr fontId="3"/>
  </si>
  <si>
    <t>TOHO 純正カセットガス 250g [エネポ EU9iGB用]</t>
    <phoneticPr fontId="3"/>
  </si>
  <si>
    <t>https://store.shopping.yahoo.co.jp/truetools/11512.html</t>
    <phoneticPr fontId="3"/>
  </si>
  <si>
    <t>大塚製薬 カロリーメイト ロングライフ3年・長期保存非常食・チョコレート味　2本入り ＜6個セット＞</t>
    <phoneticPr fontId="3"/>
  </si>
  <si>
    <t>http://amzn.to/2gqZ0Xs</t>
    <phoneticPr fontId="3"/>
  </si>
  <si>
    <t>ウイダーinゼリー エネルギー マスカット味 180g×6個</t>
    <phoneticPr fontId="3"/>
  </si>
  <si>
    <t>http://amzn.to/2xzZ7nI</t>
    <phoneticPr fontId="3"/>
  </si>
  <si>
    <t>大塚製薬 ソイジョイ ストロベリー 30g×12個</t>
    <phoneticPr fontId="3"/>
  </si>
  <si>
    <t>http://amzn.to/2wURZWb</t>
    <phoneticPr fontId="3"/>
  </si>
  <si>
    <t>https://store.shopping.yahoo.co.jp/sowpro/1000143447.html</t>
    <phoneticPr fontId="3"/>
  </si>
  <si>
    <t>https://store.shopping.yahoo.co.jp/genky/4902888722950v216.html</t>
    <phoneticPr fontId="3"/>
  </si>
  <si>
    <t>https://store.shopping.yahoo.co.jp/donkeykong/4987035043522.html</t>
    <phoneticPr fontId="3"/>
  </si>
  <si>
    <t>備考</t>
    <rPh sb="0" eb="2">
      <t>ビコウ</t>
    </rPh>
    <phoneticPr fontId="3"/>
  </si>
  <si>
    <t>Yahoo!ショッピングの価格は3本組</t>
    <phoneticPr fontId="3"/>
  </si>
  <si>
    <t>全部購入した場合の合計金額</t>
    <rPh sb="0" eb="2">
      <t>ゼンブ</t>
    </rPh>
    <rPh sb="2" eb="4">
      <t>コウニュウシタバアイノ</t>
    </rPh>
    <rPh sb="9" eb="13">
      <t>ゴウケイキンガク</t>
    </rPh>
    <phoneticPr fontId="3"/>
  </si>
  <si>
    <t>http://amzn.to/2wnhoVr</t>
    <phoneticPr fontId="3"/>
  </si>
  <si>
    <t>https://store.shopping.yahoo.co.jp/lalaflatstore/1000245944.html</t>
    <phoneticPr fontId="3"/>
  </si>
  <si>
    <t>http://amzn.to/2xLK6ic</t>
    <phoneticPr fontId="3"/>
  </si>
  <si>
    <t>https://store.shopping.yahoo.co.jp/hc7/4903601102066.html</t>
    <phoneticPr fontId="3"/>
  </si>
  <si>
    <t>https://store.shopping.yahoo.co.jp/kenkocom/4901851126597.html</t>
    <phoneticPr fontId="3"/>
  </si>
  <si>
    <t>https://store.shopping.yahoo.co.jp/webike02/20688098.html</t>
    <phoneticPr fontId="3"/>
  </si>
  <si>
    <t>https://store.shopping.yahoo.co.jp/kenko-ex/office53318mail.html</t>
    <phoneticPr fontId="3"/>
  </si>
  <si>
    <t>http://amzn.to/2wmYcXJ</t>
    <phoneticPr fontId="3"/>
  </si>
  <si>
    <t>https://store.shopping.yahoo.co.jp/jetprice/b65623.html</t>
    <phoneticPr fontId="3"/>
  </si>
  <si>
    <t>https://store.shopping.yahoo.co.jp/genky/th4515543113620.html</t>
    <phoneticPr fontId="3"/>
  </si>
  <si>
    <t>https://store.shopping.yahoo.co.jp/toppin/mb-1101492-idbo-m.html</t>
    <phoneticPr fontId="3"/>
  </si>
  <si>
    <t>http://amzn.to/2wRNI5w</t>
    <phoneticPr fontId="3"/>
  </si>
  <si>
    <t>http://amzn.to/2iFwdz6</t>
    <phoneticPr fontId="3"/>
  </si>
  <si>
    <t>https://store.shopping.yahoo.co.jp/yamada-denki/4221063011.html</t>
    <phoneticPr fontId="3"/>
  </si>
  <si>
    <t>https://store.shopping.yahoo.co.jp/kenjoy/4987244126597.html</t>
    <phoneticPr fontId="3"/>
  </si>
  <si>
    <t>ポリ袋</t>
    <rPh sb="2" eb="3">
      <t>フクロ</t>
    </rPh>
    <phoneticPr fontId="3"/>
  </si>
  <si>
    <t>https://store.shopping.yahoo.co.jp/clover8888/toto-osusume-2012-1-e-cp.html</t>
    <phoneticPr fontId="3"/>
  </si>
  <si>
    <t>http://amzn.to/2wxZDEp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</si>
</sst>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" x14ac:knownFonts="1">
    <font>
      <sz val="12"/>
      <color theme="1"/>
      <name val="MS-Gothic"/>
      <family val="2"/>
      <charset val="128"/>
    </font>
    <font>
      <sz val="12"/>
      <color theme="1"/>
      <name val="MS-Gothic"/>
      <family val="2"/>
      <charset val="128"/>
    </font>
    <font>
      <sz val="12"/>
      <color theme="0"/>
      <name val="MS-Gothic"/>
      <family val="2"/>
      <charset val="128"/>
    </font>
    <font>
      <sz val="6"/>
      <name val="MS-Gothic"/>
      <family val="2"/>
      <charset val="128"/>
    </font>
    <font>
      <u/>
      <sz val="12"/>
      <color theme="10"/>
      <name val="MS-Gothic"/>
      <family val="2"/>
      <charset val="128"/>
    </font>
    <font>
      <u/>
      <sz val="12"/>
      <color theme="11"/>
      <name val="MS-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6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0" fontId="4" fillId="0" borderId="1" xfId="2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6" fontId="2" fillId="2" borderId="1" xfId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6" fontId="0" fillId="0" borderId="1" xfId="1" applyFont="1" applyFill="1" applyBorder="1" applyAlignment="1">
      <alignment vertical="top"/>
    </xf>
    <xf numFmtId="6" fontId="0" fillId="0" borderId="0" xfId="1" applyFont="1" applyFill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6" fontId="0" fillId="0" borderId="1" xfId="0" applyNumberForma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6" fontId="2" fillId="2" borderId="1" xfId="1" applyFont="1" applyFill="1" applyBorder="1" applyAlignment="1">
      <alignment vertical="top"/>
    </xf>
    <xf numFmtId="6" fontId="2" fillId="2" borderId="1" xfId="0" applyNumberFormat="1" applyFont="1" applyFill="1" applyBorder="1" applyAlignment="1">
      <alignment vertical="top"/>
    </xf>
  </cellXfs>
  <cellStyles count="4">
    <cellStyle name="ハイパーリンク" xfId="2" builtinId="8"/>
    <cellStyle name="標準" xfId="0" builtinId="0"/>
    <cellStyle name="表示済みのハイパーリンク" xfId="3" builtinId="9" hidden="1"/>
    <cellStyle name="通貨 [0]" xfId="1" builtinId="7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mzn.to/2wnhoVr" TargetMode="External"/><Relationship Id="rId2" Type="http://schemas.openxmlformats.org/officeDocument/2006/relationships/hyperlink" Target="http://amzn.to/2vDzLEj" TargetMode="External"/><Relationship Id="rId3" Type="http://schemas.openxmlformats.org/officeDocument/2006/relationships/hyperlink" Target="http://amzn.to/2iGmpVI" TargetMode="External"/><Relationship Id="rId4" Type="http://schemas.openxmlformats.org/officeDocument/2006/relationships/hyperlink" Target="http://amzn.to/2wRZmxk" TargetMode="External"/><Relationship Id="rId5" Type="http://schemas.openxmlformats.org/officeDocument/2006/relationships/hyperlink" Target="http://amzn.to/2wn2Ftt" TargetMode="External"/><Relationship Id="rId6" Type="http://schemas.openxmlformats.org/officeDocument/2006/relationships/hyperlink" Target="http://amzn.to/2wxZDEp" TargetMode="External"/><Relationship Id="rId7" Type="http://schemas.openxmlformats.org/officeDocument/2006/relationships/hyperlink" Target="http://amzn.to/2xLK6ic" TargetMode="External"/><Relationship Id="rId8" Type="http://schemas.openxmlformats.org/officeDocument/2006/relationships/hyperlink" Target="http://amzn.to/2gqwx43" TargetMode="External"/><Relationship Id="rId9" Type="http://schemas.openxmlformats.org/officeDocument/2006/relationships/hyperlink" Target="http://amzn.to/2vDxpFn" TargetMode="External"/><Relationship Id="rId10" Type="http://schemas.openxmlformats.org/officeDocument/2006/relationships/hyperlink" Target="http://amzn.to/2goF87k" TargetMode="External"/><Relationship Id="rId11" Type="http://schemas.openxmlformats.org/officeDocument/2006/relationships/hyperlink" Target="http://amzn.to/2wS1tBj" TargetMode="External"/><Relationship Id="rId12" Type="http://schemas.openxmlformats.org/officeDocument/2006/relationships/hyperlink" Target="http://amzn.to/2iGY0zb" TargetMode="External"/><Relationship Id="rId13" Type="http://schemas.openxmlformats.org/officeDocument/2006/relationships/hyperlink" Target="http://amzn.to/2iFwdz6" TargetMode="External"/><Relationship Id="rId14" Type="http://schemas.openxmlformats.org/officeDocument/2006/relationships/hyperlink" Target="http://amzn.to/2wRNI5w" TargetMode="External"/><Relationship Id="rId15" Type="http://schemas.openxmlformats.org/officeDocument/2006/relationships/hyperlink" Target="http://amzn.to/2vDrX5j" TargetMode="External"/><Relationship Id="rId16" Type="http://schemas.openxmlformats.org/officeDocument/2006/relationships/hyperlink" Target="http://amzn.to/2wn547t" TargetMode="External"/><Relationship Id="rId17" Type="http://schemas.openxmlformats.org/officeDocument/2006/relationships/hyperlink" Target="http://amzn.to/2vDIrKP" TargetMode="External"/><Relationship Id="rId18" Type="http://schemas.openxmlformats.org/officeDocument/2006/relationships/hyperlink" Target="http://amzn.to/2iGxKFa" TargetMode="External"/><Relationship Id="rId19" Type="http://schemas.openxmlformats.org/officeDocument/2006/relationships/hyperlink" Target="http://amzn.to/2iIk5O2" TargetMode="External"/><Relationship Id="rId30" Type="http://schemas.openxmlformats.org/officeDocument/2006/relationships/hyperlink" Target="http://amzn.to/2vDj23Q" TargetMode="External"/><Relationship Id="rId31" Type="http://schemas.openxmlformats.org/officeDocument/2006/relationships/hyperlink" Target="http://amzn.to/2iIau9W" TargetMode="External"/><Relationship Id="rId32" Type="http://schemas.openxmlformats.org/officeDocument/2006/relationships/hyperlink" Target="http://amzn.to/2vDkjb8" TargetMode="External"/><Relationship Id="rId33" Type="http://schemas.openxmlformats.org/officeDocument/2006/relationships/hyperlink" Target="http://amzn.to/2vDxd9i" TargetMode="External"/><Relationship Id="rId34" Type="http://schemas.openxmlformats.org/officeDocument/2006/relationships/hyperlink" Target="http://amzn.to/2wng7xz" TargetMode="External"/><Relationship Id="rId35" Type="http://schemas.openxmlformats.org/officeDocument/2006/relationships/hyperlink" Target="http://amzn.to/2wntH42" TargetMode="External"/><Relationship Id="rId36" Type="http://schemas.openxmlformats.org/officeDocument/2006/relationships/hyperlink" Target="http://amzn.to/2wn3YIH" TargetMode="External"/><Relationship Id="rId37" Type="http://schemas.openxmlformats.org/officeDocument/2006/relationships/hyperlink" Target="http://amzn.to/2wn3mD8" TargetMode="External"/><Relationship Id="rId38" Type="http://schemas.openxmlformats.org/officeDocument/2006/relationships/hyperlink" Target="http://amzn.to/2wRAoyh" TargetMode="External"/><Relationship Id="rId39" Type="http://schemas.openxmlformats.org/officeDocument/2006/relationships/hyperlink" Target="https://store.shopping.yahoo.co.jp/lalaflatstore/1000245944.html" TargetMode="External"/><Relationship Id="rId50" Type="http://schemas.openxmlformats.org/officeDocument/2006/relationships/hyperlink" Target="http://amzn.to/2wRGWwM" TargetMode="External"/><Relationship Id="rId51" Type="http://schemas.openxmlformats.org/officeDocument/2006/relationships/hyperlink" Target="http://amzn.to/2iFzGxP" TargetMode="External"/><Relationship Id="rId52" Type="http://schemas.openxmlformats.org/officeDocument/2006/relationships/hyperlink" Target="http://amzn.to/2wRMffQ" TargetMode="External"/><Relationship Id="rId53" Type="http://schemas.openxmlformats.org/officeDocument/2006/relationships/hyperlink" Target="http://amzn.to/2wmYcXJ" TargetMode="External"/><Relationship Id="rId54" Type="http://schemas.openxmlformats.org/officeDocument/2006/relationships/hyperlink" Target="http://amzn.to/2wn3SRp" TargetMode="External"/><Relationship Id="rId55" Type="http://schemas.openxmlformats.org/officeDocument/2006/relationships/hyperlink" Target="http://amzn.to/2wn0uG6" TargetMode="External"/><Relationship Id="rId56" Type="http://schemas.openxmlformats.org/officeDocument/2006/relationships/hyperlink" Target="http://amzn.to/2wn9YkK" TargetMode="External"/><Relationship Id="rId57" Type="http://schemas.openxmlformats.org/officeDocument/2006/relationships/hyperlink" Target="https://store.shopping.yahoo.co.jp/yamakei02/0050716001280.html" TargetMode="External"/><Relationship Id="rId58" Type="http://schemas.openxmlformats.org/officeDocument/2006/relationships/hyperlink" Target="https://store.shopping.yahoo.co.jp/lamd/498999901703.html" TargetMode="External"/><Relationship Id="rId59" Type="http://schemas.openxmlformats.org/officeDocument/2006/relationships/hyperlink" Target="https://store.shopping.yahoo.co.jp/skygarden/1000084402.html" TargetMode="External"/><Relationship Id="rId70" Type="http://schemas.openxmlformats.org/officeDocument/2006/relationships/hyperlink" Target="https://store.shopping.yahoo.co.jp/webike/21537635.html" TargetMode="External"/><Relationship Id="rId71" Type="http://schemas.openxmlformats.org/officeDocument/2006/relationships/hyperlink" Target="https://store.shopping.yahoo.co.jp/bvd/ey614-2p.html?sc_i=shp_pc_search_searchZeroMatch" TargetMode="External"/><Relationship Id="rId72" Type="http://schemas.openxmlformats.org/officeDocument/2006/relationships/hyperlink" Target="https://store.shopping.yahoo.co.jp/rikaryo/b-lav-deo-p.html" TargetMode="External"/><Relationship Id="rId73" Type="http://schemas.openxmlformats.org/officeDocument/2006/relationships/hyperlink" Target="https://store.shopping.yahoo.co.jp/ralph-kawaguchi/6954358964221.html" TargetMode="External"/><Relationship Id="rId74" Type="http://schemas.openxmlformats.org/officeDocument/2006/relationships/hyperlink" Target="https://store.shopping.yahoo.co.jp/shimiz/63406559.html" TargetMode="External"/><Relationship Id="rId75" Type="http://schemas.openxmlformats.org/officeDocument/2006/relationships/hyperlink" Target="https://store.shopping.yahoo.co.jp/clover8888/toto-osusume-2012-1-e-cp.html" TargetMode="External"/><Relationship Id="rId76" Type="http://schemas.openxmlformats.org/officeDocument/2006/relationships/hyperlink" Target="https://store.shopping.yahoo.co.jp/kaze-mise/b01fjac31e.html" TargetMode="External"/><Relationship Id="rId77" Type="http://schemas.openxmlformats.org/officeDocument/2006/relationships/hyperlink" Target="https://store.shopping.yahoo.co.jp/kaigomall-y/306708.html" TargetMode="External"/><Relationship Id="rId78" Type="http://schemas.openxmlformats.org/officeDocument/2006/relationships/hyperlink" Target="https://store.shopping.yahoo.co.jp/dentarou/542101.html" TargetMode="External"/><Relationship Id="rId79" Type="http://schemas.openxmlformats.org/officeDocument/2006/relationships/hyperlink" Target="https://store.shopping.yahoo.co.jp/dentarou/270390.html" TargetMode="External"/><Relationship Id="rId90" Type="http://schemas.openxmlformats.org/officeDocument/2006/relationships/hyperlink" Target="https://store.shopping.yahoo.co.jp/takachiho-kk/tra-che062-01.html" TargetMode="External"/><Relationship Id="rId91" Type="http://schemas.openxmlformats.org/officeDocument/2006/relationships/hyperlink" Target="https://store.shopping.yahoo.co.jp/yuukanoshizuku/eu9igb.html" TargetMode="External"/><Relationship Id="rId92" Type="http://schemas.openxmlformats.org/officeDocument/2006/relationships/hyperlink" Target="http://amzn.to/2gqZ0Xs" TargetMode="External"/><Relationship Id="rId93" Type="http://schemas.openxmlformats.org/officeDocument/2006/relationships/hyperlink" Target="http://amzn.to/2xzZ7nI" TargetMode="External"/><Relationship Id="rId94" Type="http://schemas.openxmlformats.org/officeDocument/2006/relationships/hyperlink" Target="http://amzn.to/2wURZWb" TargetMode="External"/><Relationship Id="rId95" Type="http://schemas.openxmlformats.org/officeDocument/2006/relationships/hyperlink" Target="https://store.shopping.yahoo.co.jp/sowpro/1000143447.html" TargetMode="External"/><Relationship Id="rId96" Type="http://schemas.openxmlformats.org/officeDocument/2006/relationships/hyperlink" Target="https://store.shopping.yahoo.co.jp/genky/4902888722950v216.html" TargetMode="External"/><Relationship Id="rId97" Type="http://schemas.openxmlformats.org/officeDocument/2006/relationships/hyperlink" Target="https://store.shopping.yahoo.co.jp/donkeykong/4987035043522.html" TargetMode="External"/><Relationship Id="rId20" Type="http://schemas.openxmlformats.org/officeDocument/2006/relationships/hyperlink" Target="http://amzn.to/2iGWJIp" TargetMode="External"/><Relationship Id="rId21" Type="http://schemas.openxmlformats.org/officeDocument/2006/relationships/hyperlink" Target="http://amzn.to/2iI9HG0" TargetMode="External"/><Relationship Id="rId22" Type="http://schemas.openxmlformats.org/officeDocument/2006/relationships/hyperlink" Target="http://amzn.to/2erSZth" TargetMode="External"/><Relationship Id="rId23" Type="http://schemas.openxmlformats.org/officeDocument/2006/relationships/hyperlink" Target="http://amzn.to/2el88bS" TargetMode="External"/><Relationship Id="rId24" Type="http://schemas.openxmlformats.org/officeDocument/2006/relationships/hyperlink" Target="http://amzn.to/2wUvW1z" TargetMode="External"/><Relationship Id="rId25" Type="http://schemas.openxmlformats.org/officeDocument/2006/relationships/hyperlink" Target="http://amzn.to/2vLMcgB" TargetMode="External"/><Relationship Id="rId26" Type="http://schemas.openxmlformats.org/officeDocument/2006/relationships/hyperlink" Target="http://amzn.to/2vDHK3X" TargetMode="External"/><Relationship Id="rId27" Type="http://schemas.openxmlformats.org/officeDocument/2006/relationships/hyperlink" Target="http://amzn.to/2wS6ycR" TargetMode="External"/><Relationship Id="rId28" Type="http://schemas.openxmlformats.org/officeDocument/2006/relationships/hyperlink" Target="http://amzn.to/2iH6jLn" TargetMode="External"/><Relationship Id="rId29" Type="http://schemas.openxmlformats.org/officeDocument/2006/relationships/hyperlink" Target="http://amzn.to/2iGZ8D3" TargetMode="External"/><Relationship Id="rId40" Type="http://schemas.openxmlformats.org/officeDocument/2006/relationships/hyperlink" Target="https://store.shopping.yahoo.co.jp/hc7/4903601102066.html" TargetMode="External"/><Relationship Id="rId41" Type="http://schemas.openxmlformats.org/officeDocument/2006/relationships/hyperlink" Target="https://store.shopping.yahoo.co.jp/kenkocom/4901851126597.html" TargetMode="External"/><Relationship Id="rId42" Type="http://schemas.openxmlformats.org/officeDocument/2006/relationships/hyperlink" Target="https://store.shopping.yahoo.co.jp/webike02/20688098.html" TargetMode="External"/><Relationship Id="rId43" Type="http://schemas.openxmlformats.org/officeDocument/2006/relationships/hyperlink" Target="https://store.shopping.yahoo.co.jp/kenko-ex/office53318mail.html" TargetMode="External"/><Relationship Id="rId44" Type="http://schemas.openxmlformats.org/officeDocument/2006/relationships/hyperlink" Target="https://store.shopping.yahoo.co.jp/jetprice/b65623.html" TargetMode="External"/><Relationship Id="rId45" Type="http://schemas.openxmlformats.org/officeDocument/2006/relationships/hyperlink" Target="https://store.shopping.yahoo.co.jp/genky/th4515543113620.html" TargetMode="External"/><Relationship Id="rId46" Type="http://schemas.openxmlformats.org/officeDocument/2006/relationships/hyperlink" Target="https://store.shopping.yahoo.co.jp/horidashi/62268.html" TargetMode="External"/><Relationship Id="rId47" Type="http://schemas.openxmlformats.org/officeDocument/2006/relationships/hyperlink" Target="https://store.shopping.yahoo.co.jp/toppin/mb-1101492-idbo-m.html" TargetMode="External"/><Relationship Id="rId48" Type="http://schemas.openxmlformats.org/officeDocument/2006/relationships/hyperlink" Target="http://amzn.to/2iJrmxc" TargetMode="External"/><Relationship Id="rId49" Type="http://schemas.openxmlformats.org/officeDocument/2006/relationships/hyperlink" Target="https://store.shopping.yahoo.co.jp/sutendokiruto/1000220672.html" TargetMode="External"/><Relationship Id="rId60" Type="http://schemas.openxmlformats.org/officeDocument/2006/relationships/hyperlink" Target="https://store.shopping.yahoo.co.jp/kenko-ex/dksh-s-r-size-mail.html" TargetMode="External"/><Relationship Id="rId61" Type="http://schemas.openxmlformats.org/officeDocument/2006/relationships/hyperlink" Target="https://store.shopping.yahoo.co.jp/untrash/1000076615.html" TargetMode="External"/><Relationship Id="rId62" Type="http://schemas.openxmlformats.org/officeDocument/2006/relationships/hyperlink" Target="https://store.shopping.yahoo.co.jp/nico25smile/1000028556.html" TargetMode="External"/><Relationship Id="rId63" Type="http://schemas.openxmlformats.org/officeDocument/2006/relationships/hyperlink" Target="https://store.shopping.yahoo.co.jp/yamada-denki/4221063011.html" TargetMode="External"/><Relationship Id="rId64" Type="http://schemas.openxmlformats.org/officeDocument/2006/relationships/hyperlink" Target="https://store.shopping.yahoo.co.jp/unidy-y/m209475.html" TargetMode="External"/><Relationship Id="rId65" Type="http://schemas.openxmlformats.org/officeDocument/2006/relationships/hyperlink" Target="https://store.shopping.yahoo.co.jp/genky/4901750808051v10.html" TargetMode="External"/><Relationship Id="rId66" Type="http://schemas.openxmlformats.org/officeDocument/2006/relationships/hyperlink" Target="https://store.shopping.yahoo.co.jp/enjoy-home/uni13297.html" TargetMode="External"/><Relationship Id="rId67" Type="http://schemas.openxmlformats.org/officeDocument/2006/relationships/hyperlink" Target="https://store.shopping.yahoo.co.jp/bestone1/yk1962.html" TargetMode="External"/><Relationship Id="rId68" Type="http://schemas.openxmlformats.org/officeDocument/2006/relationships/hyperlink" Target="https://store.shopping.yahoo.co.jp/kusuri-aoki/4903301091233.html" TargetMode="External"/><Relationship Id="rId69" Type="http://schemas.openxmlformats.org/officeDocument/2006/relationships/hyperlink" Target="https://store.shopping.yahoo.co.jp/kenjoy/4987244126597.html" TargetMode="External"/><Relationship Id="rId80" Type="http://schemas.openxmlformats.org/officeDocument/2006/relationships/hyperlink" Target="https://store.shopping.yahoo.co.jp/lifeis/1210675.html" TargetMode="External"/><Relationship Id="rId81" Type="http://schemas.openxmlformats.org/officeDocument/2006/relationships/hyperlink" Target="https://store.shopping.yahoo.co.jp/ecj/4901862.html" TargetMode="External"/><Relationship Id="rId82" Type="http://schemas.openxmlformats.org/officeDocument/2006/relationships/hyperlink" Target="https://store.shopping.yahoo.co.jp/daifukuya/2bbyuzrlja.html" TargetMode="External"/><Relationship Id="rId83" Type="http://schemas.openxmlformats.org/officeDocument/2006/relationships/hyperlink" Target="https://store.shopping.yahoo.co.jp/storetoraya/1000259106.html" TargetMode="External"/><Relationship Id="rId84" Type="http://schemas.openxmlformats.org/officeDocument/2006/relationships/hyperlink" Target="https://store.shopping.yahoo.co.jp/od-yamakei/9999990734716.html" TargetMode="External"/><Relationship Id="rId85" Type="http://schemas.openxmlformats.org/officeDocument/2006/relationships/hyperlink" Target="http://amzn.to/2gpcNOv" TargetMode="External"/><Relationship Id="rId86" Type="http://schemas.openxmlformats.org/officeDocument/2006/relationships/hyperlink" Target="https://store.shopping.yahoo.co.jp/kenkocom/e413226h.html" TargetMode="External"/><Relationship Id="rId87" Type="http://schemas.openxmlformats.org/officeDocument/2006/relationships/hyperlink" Target="https://store.shopping.yahoo.co.jp/rcmdse/gc-4904650008156.html" TargetMode="External"/><Relationship Id="rId88" Type="http://schemas.openxmlformats.org/officeDocument/2006/relationships/hyperlink" Target="https://store.shopping.yahoo.co.jp/recommendo/t4-4950654026962.html" TargetMode="External"/><Relationship Id="rId89" Type="http://schemas.openxmlformats.org/officeDocument/2006/relationships/hyperlink" Target="https://store.shopping.yahoo.co.jp/dentarou/42503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8"/>
  <sheetViews>
    <sheetView tabSelected="1" zoomScale="90" zoomScaleNormal="90" workbookViewId="0"/>
  </sheetViews>
  <sheetFormatPr baseColWidth="12" defaultRowHeight="15" x14ac:dyDescent="0.15"/>
  <cols>
    <col min="1" max="1" width="4" style="2" customWidth="1"/>
    <col min="2" max="3" width="13.5" style="5" customWidth="1"/>
    <col min="4" max="4" width="49.5" style="5" customWidth="1"/>
    <col min="5" max="5" width="19.5" style="5" customWidth="1"/>
    <col min="6" max="6" width="11.1640625" style="11" customWidth="1"/>
    <col min="7" max="7" width="19.5" style="5" customWidth="1"/>
    <col min="8" max="8" width="11.1640625" style="11" customWidth="1"/>
    <col min="9" max="10" width="11.33203125" style="2" customWidth="1"/>
    <col min="11" max="11" width="11" style="2" customWidth="1"/>
    <col min="12" max="12" width="2.83203125" style="2" customWidth="1"/>
    <col min="13" max="16384" width="12.83203125" style="2"/>
  </cols>
  <sheetData>
    <row r="1" spans="1:13" ht="60" x14ac:dyDescent="0.15">
      <c r="A1" s="12" t="s">
        <v>0</v>
      </c>
      <c r="B1" s="9" t="s">
        <v>79</v>
      </c>
      <c r="C1" s="9" t="s">
        <v>84</v>
      </c>
      <c r="D1" s="9" t="s">
        <v>1</v>
      </c>
      <c r="E1" s="6" t="s">
        <v>92</v>
      </c>
      <c r="F1" s="8" t="s">
        <v>91</v>
      </c>
      <c r="G1" s="6" t="s">
        <v>93</v>
      </c>
      <c r="H1" s="8" t="s">
        <v>91</v>
      </c>
      <c r="I1" s="6" t="s">
        <v>80</v>
      </c>
      <c r="J1" s="7" t="s">
        <v>81</v>
      </c>
      <c r="K1" s="7" t="s">
        <v>82</v>
      </c>
      <c r="L1" s="7" t="s">
        <v>83</v>
      </c>
      <c r="M1" s="7" t="s">
        <v>200</v>
      </c>
    </row>
    <row r="2" spans="1:13" ht="45" x14ac:dyDescent="0.15">
      <c r="A2" s="3">
        <v>1</v>
      </c>
      <c r="B2" s="1" t="s">
        <v>2</v>
      </c>
      <c r="C2" s="1" t="s">
        <v>85</v>
      </c>
      <c r="D2" s="1" t="s">
        <v>94</v>
      </c>
      <c r="E2" s="4"/>
      <c r="F2" s="10">
        <v>1080</v>
      </c>
      <c r="G2" s="4"/>
      <c r="H2" s="10"/>
      <c r="I2" s="3">
        <v>1</v>
      </c>
      <c r="J2" s="3"/>
      <c r="K2" s="13">
        <f>F2*I2</f>
        <v>1080</v>
      </c>
      <c r="L2" s="3"/>
      <c r="M2" s="3"/>
    </row>
    <row r="3" spans="1:13" ht="60" x14ac:dyDescent="0.15">
      <c r="A3" s="3">
        <v>2</v>
      </c>
      <c r="B3" s="1" t="s">
        <v>3</v>
      </c>
      <c r="C3" s="1" t="s">
        <v>85</v>
      </c>
      <c r="D3" s="1" t="s">
        <v>4</v>
      </c>
      <c r="E3" s="4" t="s">
        <v>203</v>
      </c>
      <c r="F3" s="10">
        <v>1739</v>
      </c>
      <c r="G3" s="4" t="s">
        <v>204</v>
      </c>
      <c r="H3" s="10">
        <v>2289</v>
      </c>
      <c r="I3" s="3">
        <v>1</v>
      </c>
      <c r="J3" s="3"/>
      <c r="K3" s="13">
        <f t="shared" ref="K3:K57" si="0">F3*I3</f>
        <v>1739</v>
      </c>
      <c r="L3" s="3"/>
      <c r="M3" s="3"/>
    </row>
    <row r="4" spans="1:13" ht="60" x14ac:dyDescent="0.15">
      <c r="A4" s="3">
        <v>3</v>
      </c>
      <c r="B4" s="1" t="s">
        <v>5</v>
      </c>
      <c r="C4" s="1" t="s">
        <v>85</v>
      </c>
      <c r="D4" s="1" t="s">
        <v>95</v>
      </c>
      <c r="E4" s="4" t="s">
        <v>205</v>
      </c>
      <c r="F4" s="10">
        <v>2312</v>
      </c>
      <c r="G4" s="4" t="s">
        <v>206</v>
      </c>
      <c r="H4" s="10">
        <v>1922</v>
      </c>
      <c r="I4" s="3">
        <v>1</v>
      </c>
      <c r="J4" s="3"/>
      <c r="K4" s="13">
        <f t="shared" si="0"/>
        <v>2312</v>
      </c>
      <c r="L4" s="3"/>
      <c r="M4" s="3"/>
    </row>
    <row r="5" spans="1:13" ht="60" x14ac:dyDescent="0.15">
      <c r="A5" s="3">
        <v>4</v>
      </c>
      <c r="B5" s="1" t="s">
        <v>6</v>
      </c>
      <c r="C5" s="1" t="s">
        <v>85</v>
      </c>
      <c r="D5" s="1" t="s">
        <v>7</v>
      </c>
      <c r="E5" s="4" t="s">
        <v>107</v>
      </c>
      <c r="F5" s="10">
        <v>648</v>
      </c>
      <c r="G5" s="4" t="s">
        <v>207</v>
      </c>
      <c r="H5" s="10">
        <v>578</v>
      </c>
      <c r="I5" s="3">
        <v>1</v>
      </c>
      <c r="J5" s="3"/>
      <c r="K5" s="13">
        <f t="shared" si="0"/>
        <v>648</v>
      </c>
      <c r="L5" s="3"/>
      <c r="M5" s="3"/>
    </row>
    <row r="6" spans="1:13" ht="60" x14ac:dyDescent="0.15">
      <c r="A6" s="3">
        <v>5</v>
      </c>
      <c r="B6" s="1" t="s">
        <v>8</v>
      </c>
      <c r="C6" s="1" t="s">
        <v>85</v>
      </c>
      <c r="D6" s="1" t="s">
        <v>9</v>
      </c>
      <c r="E6" s="4" t="s">
        <v>106</v>
      </c>
      <c r="F6" s="10">
        <v>436</v>
      </c>
      <c r="G6" s="4" t="s">
        <v>208</v>
      </c>
      <c r="H6" s="10">
        <v>648</v>
      </c>
      <c r="I6" s="3">
        <v>1</v>
      </c>
      <c r="J6" s="3"/>
      <c r="K6" s="13">
        <f t="shared" si="0"/>
        <v>436</v>
      </c>
      <c r="L6" s="3"/>
      <c r="M6" s="3"/>
    </row>
    <row r="7" spans="1:13" ht="75" x14ac:dyDescent="0.15">
      <c r="A7" s="3">
        <v>6</v>
      </c>
      <c r="B7" s="1" t="s">
        <v>10</v>
      </c>
      <c r="C7" s="1" t="s">
        <v>85</v>
      </c>
      <c r="D7" s="1" t="s">
        <v>11</v>
      </c>
      <c r="E7" s="4" t="s">
        <v>105</v>
      </c>
      <c r="F7" s="10">
        <v>513</v>
      </c>
      <c r="G7" s="4" t="s">
        <v>209</v>
      </c>
      <c r="H7" s="10">
        <v>457</v>
      </c>
      <c r="I7" s="3">
        <v>1</v>
      </c>
      <c r="J7" s="3"/>
      <c r="K7" s="13">
        <f t="shared" si="0"/>
        <v>513</v>
      </c>
      <c r="L7" s="3"/>
      <c r="M7" s="3"/>
    </row>
    <row r="8" spans="1:13" ht="60" x14ac:dyDescent="0.15">
      <c r="A8" s="3">
        <v>7</v>
      </c>
      <c r="B8" s="1" t="s">
        <v>12</v>
      </c>
      <c r="C8" s="1" t="s">
        <v>85</v>
      </c>
      <c r="D8" s="1" t="s">
        <v>96</v>
      </c>
      <c r="E8" s="4" t="s">
        <v>210</v>
      </c>
      <c r="F8" s="10">
        <v>859</v>
      </c>
      <c r="G8" s="4" t="s">
        <v>211</v>
      </c>
      <c r="H8" s="10">
        <v>1227</v>
      </c>
      <c r="I8" s="3">
        <v>1</v>
      </c>
      <c r="J8" s="3"/>
      <c r="K8" s="13">
        <f t="shared" si="0"/>
        <v>859</v>
      </c>
      <c r="L8" s="3"/>
      <c r="M8" s="3"/>
    </row>
    <row r="9" spans="1:13" ht="60" x14ac:dyDescent="0.15">
      <c r="A9" s="3">
        <v>8</v>
      </c>
      <c r="B9" s="1" t="s">
        <v>26</v>
      </c>
      <c r="C9" s="1" t="s">
        <v>85</v>
      </c>
      <c r="D9" s="1" t="s">
        <v>97</v>
      </c>
      <c r="E9" s="4" t="s">
        <v>104</v>
      </c>
      <c r="F9" s="10">
        <v>420</v>
      </c>
      <c r="G9" s="4" t="s">
        <v>212</v>
      </c>
      <c r="H9" s="10">
        <v>540</v>
      </c>
      <c r="I9" s="3">
        <v>1</v>
      </c>
      <c r="J9" s="3"/>
      <c r="K9" s="13">
        <f t="shared" si="0"/>
        <v>420</v>
      </c>
      <c r="L9" s="3"/>
      <c r="M9" s="3"/>
    </row>
    <row r="10" spans="1:13" ht="60" x14ac:dyDescent="0.15">
      <c r="A10" s="3">
        <v>9</v>
      </c>
      <c r="B10" s="1" t="s">
        <v>27</v>
      </c>
      <c r="C10" s="1" t="s">
        <v>85</v>
      </c>
      <c r="D10" s="1" t="s">
        <v>98</v>
      </c>
      <c r="E10" s="4" t="s">
        <v>103</v>
      </c>
      <c r="F10" s="10">
        <v>1566</v>
      </c>
      <c r="G10" s="4" t="s">
        <v>99</v>
      </c>
      <c r="H10" s="10">
        <v>1566</v>
      </c>
      <c r="I10" s="3">
        <v>1</v>
      </c>
      <c r="J10" s="3"/>
      <c r="K10" s="13">
        <f t="shared" si="0"/>
        <v>1566</v>
      </c>
      <c r="L10" s="3"/>
      <c r="M10" s="3"/>
    </row>
    <row r="11" spans="1:13" ht="60" x14ac:dyDescent="0.15">
      <c r="A11" s="3">
        <v>10</v>
      </c>
      <c r="B11" s="1" t="s">
        <v>31</v>
      </c>
      <c r="C11" s="1" t="s">
        <v>85</v>
      </c>
      <c r="D11" s="1" t="s">
        <v>32</v>
      </c>
      <c r="E11" s="4" t="s">
        <v>102</v>
      </c>
      <c r="F11" s="10">
        <v>13824</v>
      </c>
      <c r="G11" s="4" t="s">
        <v>213</v>
      </c>
      <c r="H11" s="10">
        <v>17280</v>
      </c>
      <c r="I11" s="3">
        <v>1</v>
      </c>
      <c r="J11" s="3"/>
      <c r="K11" s="13">
        <f t="shared" si="0"/>
        <v>13824</v>
      </c>
      <c r="L11" s="3"/>
      <c r="M11" s="3"/>
    </row>
    <row r="12" spans="1:13" ht="60" x14ac:dyDescent="0.15">
      <c r="A12" s="3">
        <v>11</v>
      </c>
      <c r="B12" s="1" t="s">
        <v>37</v>
      </c>
      <c r="C12" s="1" t="s">
        <v>85</v>
      </c>
      <c r="D12" s="1" t="s">
        <v>38</v>
      </c>
      <c r="E12" s="4" t="s">
        <v>100</v>
      </c>
      <c r="F12" s="10">
        <v>1280</v>
      </c>
      <c r="G12" s="4" t="s">
        <v>101</v>
      </c>
      <c r="H12" s="10">
        <v>3016</v>
      </c>
      <c r="I12" s="3">
        <v>1</v>
      </c>
      <c r="J12" s="3"/>
      <c r="K12" s="13">
        <f t="shared" si="0"/>
        <v>1280</v>
      </c>
      <c r="L12" s="3"/>
      <c r="M12" s="3"/>
    </row>
    <row r="13" spans="1:13" ht="60" x14ac:dyDescent="0.15">
      <c r="A13" s="3">
        <v>12</v>
      </c>
      <c r="B13" s="1" t="s">
        <v>46</v>
      </c>
      <c r="C13" s="1" t="s">
        <v>85</v>
      </c>
      <c r="D13" s="1" t="s">
        <v>108</v>
      </c>
      <c r="E13" s="4" t="s">
        <v>214</v>
      </c>
      <c r="F13" s="10">
        <v>4320</v>
      </c>
      <c r="G13" s="4" t="s">
        <v>109</v>
      </c>
      <c r="H13" s="10">
        <v>4320</v>
      </c>
      <c r="I13" s="3">
        <v>1</v>
      </c>
      <c r="J13" s="3"/>
      <c r="K13" s="13">
        <f t="shared" si="0"/>
        <v>4320</v>
      </c>
      <c r="L13" s="3"/>
      <c r="M13" s="3"/>
    </row>
    <row r="14" spans="1:13" ht="60" x14ac:dyDescent="0.15">
      <c r="A14" s="3">
        <v>13</v>
      </c>
      <c r="B14" s="1" t="s">
        <v>47</v>
      </c>
      <c r="C14" s="1" t="s">
        <v>85</v>
      </c>
      <c r="D14" s="1" t="s">
        <v>48</v>
      </c>
      <c r="E14" s="4" t="s">
        <v>215</v>
      </c>
      <c r="F14" s="10">
        <v>8476</v>
      </c>
      <c r="G14" s="4" t="s">
        <v>110</v>
      </c>
      <c r="H14" s="10">
        <v>8460</v>
      </c>
      <c r="I14" s="3">
        <v>1</v>
      </c>
      <c r="J14" s="3"/>
      <c r="K14" s="13">
        <f t="shared" si="0"/>
        <v>8476</v>
      </c>
      <c r="L14" s="3"/>
      <c r="M14" s="3"/>
    </row>
    <row r="15" spans="1:13" ht="60" x14ac:dyDescent="0.15">
      <c r="A15" s="3">
        <v>14</v>
      </c>
      <c r="B15" s="1" t="s">
        <v>57</v>
      </c>
      <c r="C15" s="1" t="s">
        <v>85</v>
      </c>
      <c r="D15" s="1" t="s">
        <v>111</v>
      </c>
      <c r="E15" s="4" t="s">
        <v>112</v>
      </c>
      <c r="F15" s="10">
        <v>980</v>
      </c>
      <c r="G15" s="4" t="s">
        <v>113</v>
      </c>
      <c r="H15" s="10">
        <v>2630</v>
      </c>
      <c r="I15" s="3">
        <v>1</v>
      </c>
      <c r="J15" s="3"/>
      <c r="K15" s="13">
        <f t="shared" si="0"/>
        <v>980</v>
      </c>
      <c r="L15" s="3"/>
      <c r="M15" s="3"/>
    </row>
    <row r="16" spans="1:13" ht="60" x14ac:dyDescent="0.15">
      <c r="A16" s="3">
        <v>15</v>
      </c>
      <c r="B16" s="1" t="s">
        <v>58</v>
      </c>
      <c r="C16" s="1" t="s">
        <v>85</v>
      </c>
      <c r="D16" s="1" t="s">
        <v>59</v>
      </c>
      <c r="E16" s="4" t="s">
        <v>115</v>
      </c>
      <c r="F16" s="10">
        <v>355</v>
      </c>
      <c r="G16" s="4" t="s">
        <v>114</v>
      </c>
      <c r="H16" s="10">
        <v>378</v>
      </c>
      <c r="I16" s="3">
        <v>1</v>
      </c>
      <c r="J16" s="3"/>
      <c r="K16" s="13">
        <f t="shared" si="0"/>
        <v>355</v>
      </c>
      <c r="L16" s="3"/>
      <c r="M16" s="3"/>
    </row>
    <row r="17" spans="1:13" ht="60" x14ac:dyDescent="0.15">
      <c r="A17" s="3">
        <v>16</v>
      </c>
      <c r="B17" s="1" t="s">
        <v>60</v>
      </c>
      <c r="C17" s="1" t="s">
        <v>85</v>
      </c>
      <c r="D17" s="1" t="s">
        <v>116</v>
      </c>
      <c r="E17" s="4" t="s">
        <v>117</v>
      </c>
      <c r="F17" s="10">
        <v>15800</v>
      </c>
      <c r="G17" s="4" t="s">
        <v>118</v>
      </c>
      <c r="H17" s="10">
        <v>20765</v>
      </c>
      <c r="I17" s="3">
        <v>1</v>
      </c>
      <c r="J17" s="3"/>
      <c r="K17" s="13">
        <f t="shared" si="0"/>
        <v>15800</v>
      </c>
      <c r="L17" s="3"/>
      <c r="M17" s="3"/>
    </row>
    <row r="18" spans="1:13" ht="60" x14ac:dyDescent="0.15">
      <c r="A18" s="3">
        <v>17</v>
      </c>
      <c r="B18" s="1" t="s">
        <v>61</v>
      </c>
      <c r="C18" s="1" t="s">
        <v>85</v>
      </c>
      <c r="D18" s="1" t="s">
        <v>120</v>
      </c>
      <c r="E18" s="4" t="s">
        <v>119</v>
      </c>
      <c r="F18" s="10">
        <v>2740</v>
      </c>
      <c r="G18" s="4" t="s">
        <v>121</v>
      </c>
      <c r="H18" s="10">
        <v>4836</v>
      </c>
      <c r="I18" s="3">
        <v>1</v>
      </c>
      <c r="J18" s="3"/>
      <c r="K18" s="13">
        <f t="shared" si="0"/>
        <v>2740</v>
      </c>
      <c r="L18" s="3"/>
      <c r="M18" s="3"/>
    </row>
    <row r="19" spans="1:13" ht="75" x14ac:dyDescent="0.15">
      <c r="A19" s="3">
        <v>18</v>
      </c>
      <c r="B19" s="1" t="s">
        <v>62</v>
      </c>
      <c r="C19" s="1" t="s">
        <v>85</v>
      </c>
      <c r="D19" s="1" t="s">
        <v>63</v>
      </c>
      <c r="E19" s="4" t="s">
        <v>122</v>
      </c>
      <c r="F19" s="10">
        <v>4845</v>
      </c>
      <c r="G19" s="4" t="s">
        <v>216</v>
      </c>
      <c r="H19" s="10">
        <v>4849</v>
      </c>
      <c r="I19" s="3">
        <v>1</v>
      </c>
      <c r="J19" s="3"/>
      <c r="K19" s="13">
        <f t="shared" si="0"/>
        <v>4845</v>
      </c>
      <c r="L19" s="3"/>
      <c r="M19" s="3"/>
    </row>
    <row r="20" spans="1:13" ht="60" x14ac:dyDescent="0.15">
      <c r="A20" s="3">
        <v>19</v>
      </c>
      <c r="B20" s="1" t="s">
        <v>76</v>
      </c>
      <c r="C20" s="1" t="s">
        <v>85</v>
      </c>
      <c r="D20" s="1" t="s">
        <v>77</v>
      </c>
      <c r="E20" s="4" t="s">
        <v>123</v>
      </c>
      <c r="F20" s="10">
        <v>1227</v>
      </c>
      <c r="G20" s="4" t="s">
        <v>124</v>
      </c>
      <c r="H20" s="10">
        <v>931</v>
      </c>
      <c r="I20" s="3">
        <v>5</v>
      </c>
      <c r="J20" s="3"/>
      <c r="K20" s="13">
        <f t="shared" si="0"/>
        <v>6135</v>
      </c>
      <c r="L20" s="3"/>
      <c r="M20" s="3"/>
    </row>
    <row r="21" spans="1:13" ht="30" x14ac:dyDescent="0.15">
      <c r="A21" s="3">
        <v>20</v>
      </c>
      <c r="B21" s="1" t="s">
        <v>74</v>
      </c>
      <c r="C21" s="1" t="s">
        <v>85</v>
      </c>
      <c r="D21" s="1"/>
      <c r="E21" s="1"/>
      <c r="F21" s="10"/>
      <c r="G21" s="1"/>
      <c r="H21" s="10"/>
      <c r="I21" s="3"/>
      <c r="J21" s="3"/>
      <c r="K21" s="13">
        <f t="shared" si="0"/>
        <v>0</v>
      </c>
      <c r="L21" s="3"/>
      <c r="M21" s="3"/>
    </row>
    <row r="22" spans="1:13" ht="30" x14ac:dyDescent="0.15">
      <c r="A22" s="3">
        <v>21</v>
      </c>
      <c r="B22" s="1" t="s">
        <v>75</v>
      </c>
      <c r="C22" s="1" t="s">
        <v>85</v>
      </c>
      <c r="D22" s="1"/>
      <c r="E22" s="1"/>
      <c r="F22" s="10"/>
      <c r="G22" s="1"/>
      <c r="H22" s="10"/>
      <c r="I22" s="3"/>
      <c r="J22" s="3"/>
      <c r="K22" s="13">
        <f t="shared" si="0"/>
        <v>0</v>
      </c>
      <c r="L22" s="3"/>
      <c r="M22" s="3"/>
    </row>
    <row r="23" spans="1:13" ht="30" x14ac:dyDescent="0.15">
      <c r="A23" s="3">
        <v>22</v>
      </c>
      <c r="B23" s="1" t="s">
        <v>78</v>
      </c>
      <c r="C23" s="1" t="s">
        <v>85</v>
      </c>
      <c r="D23" s="1"/>
      <c r="E23" s="1"/>
      <c r="F23" s="10"/>
      <c r="G23" s="1"/>
      <c r="H23" s="10"/>
      <c r="I23" s="3"/>
      <c r="J23" s="3"/>
      <c r="K23" s="13">
        <f t="shared" si="0"/>
        <v>0</v>
      </c>
      <c r="L23" s="3"/>
      <c r="M23" s="3"/>
    </row>
    <row r="24" spans="1:13" ht="60" x14ac:dyDescent="0.15">
      <c r="A24" s="3">
        <v>23</v>
      </c>
      <c r="B24" s="1" t="s">
        <v>19</v>
      </c>
      <c r="C24" s="1" t="s">
        <v>87</v>
      </c>
      <c r="D24" s="1" t="s">
        <v>20</v>
      </c>
      <c r="E24" s="4" t="s">
        <v>125</v>
      </c>
      <c r="F24" s="10">
        <v>397</v>
      </c>
      <c r="G24" s="4" t="s">
        <v>126</v>
      </c>
      <c r="H24" s="10">
        <v>417</v>
      </c>
      <c r="I24" s="3">
        <v>1</v>
      </c>
      <c r="J24" s="3"/>
      <c r="K24" s="13">
        <f t="shared" si="0"/>
        <v>397</v>
      </c>
      <c r="L24" s="3"/>
      <c r="M24" s="3"/>
    </row>
    <row r="25" spans="1:13" ht="60" x14ac:dyDescent="0.15">
      <c r="A25" s="3">
        <v>24</v>
      </c>
      <c r="B25" s="1" t="s">
        <v>21</v>
      </c>
      <c r="C25" s="1" t="s">
        <v>87</v>
      </c>
      <c r="D25" s="1" t="s">
        <v>127</v>
      </c>
      <c r="E25" s="4" t="s">
        <v>129</v>
      </c>
      <c r="F25" s="10">
        <v>2780</v>
      </c>
      <c r="G25" s="4" t="s">
        <v>128</v>
      </c>
      <c r="H25" s="10">
        <v>3250</v>
      </c>
      <c r="I25" s="3">
        <v>1</v>
      </c>
      <c r="J25" s="3"/>
      <c r="K25" s="13">
        <f t="shared" si="0"/>
        <v>2780</v>
      </c>
      <c r="L25" s="3"/>
      <c r="M25" s="3"/>
    </row>
    <row r="26" spans="1:13" ht="60" x14ac:dyDescent="0.15">
      <c r="A26" s="3">
        <v>25</v>
      </c>
      <c r="B26" s="1" t="s">
        <v>22</v>
      </c>
      <c r="C26" s="1" t="s">
        <v>87</v>
      </c>
      <c r="D26" s="1" t="s">
        <v>23</v>
      </c>
      <c r="E26" s="4" t="s">
        <v>131</v>
      </c>
      <c r="F26" s="10">
        <v>334</v>
      </c>
      <c r="G26" s="4" t="s">
        <v>130</v>
      </c>
      <c r="H26" s="10">
        <v>520</v>
      </c>
      <c r="I26" s="3">
        <v>1</v>
      </c>
      <c r="J26" s="3"/>
      <c r="K26" s="13">
        <f t="shared" si="0"/>
        <v>334</v>
      </c>
      <c r="L26" s="3"/>
      <c r="M26" s="3"/>
    </row>
    <row r="27" spans="1:13" ht="75" x14ac:dyDescent="0.15">
      <c r="A27" s="3">
        <v>26</v>
      </c>
      <c r="B27" s="1" t="s">
        <v>24</v>
      </c>
      <c r="C27" s="1" t="s">
        <v>87</v>
      </c>
      <c r="D27" s="1" t="s">
        <v>133</v>
      </c>
      <c r="E27" s="4" t="s">
        <v>132</v>
      </c>
      <c r="F27" s="10">
        <v>317</v>
      </c>
      <c r="G27" s="4" t="s">
        <v>134</v>
      </c>
      <c r="H27" s="10">
        <v>376</v>
      </c>
      <c r="I27" s="3">
        <v>1</v>
      </c>
      <c r="J27" s="3"/>
      <c r="K27" s="13">
        <f t="shared" si="0"/>
        <v>317</v>
      </c>
      <c r="L27" s="3"/>
      <c r="M27" s="3"/>
    </row>
    <row r="28" spans="1:13" ht="60" x14ac:dyDescent="0.15">
      <c r="A28" s="3">
        <v>27</v>
      </c>
      <c r="B28" s="1" t="s">
        <v>25</v>
      </c>
      <c r="C28" s="1" t="s">
        <v>87</v>
      </c>
      <c r="D28" s="1" t="s">
        <v>135</v>
      </c>
      <c r="E28" s="4" t="s">
        <v>136</v>
      </c>
      <c r="F28" s="10">
        <v>395</v>
      </c>
      <c r="G28" s="4" t="s">
        <v>217</v>
      </c>
      <c r="H28" s="10">
        <v>428</v>
      </c>
      <c r="I28" s="3">
        <v>1</v>
      </c>
      <c r="J28" s="3"/>
      <c r="K28" s="13">
        <f t="shared" si="0"/>
        <v>395</v>
      </c>
      <c r="L28" s="3"/>
      <c r="M28" s="3"/>
    </row>
    <row r="29" spans="1:13" ht="60" x14ac:dyDescent="0.15">
      <c r="A29" s="3">
        <v>28</v>
      </c>
      <c r="B29" s="1" t="s">
        <v>218</v>
      </c>
      <c r="C29" s="1" t="s">
        <v>87</v>
      </c>
      <c r="D29" s="1" t="s">
        <v>138</v>
      </c>
      <c r="E29" s="4" t="s">
        <v>137</v>
      </c>
      <c r="F29" s="10">
        <v>132</v>
      </c>
      <c r="G29" s="4" t="s">
        <v>139</v>
      </c>
      <c r="H29" s="10">
        <v>172</v>
      </c>
      <c r="I29" s="3">
        <v>1</v>
      </c>
      <c r="J29" s="3"/>
      <c r="K29" s="13">
        <f t="shared" si="0"/>
        <v>132</v>
      </c>
      <c r="L29" s="3"/>
      <c r="M29" s="3"/>
    </row>
    <row r="30" spans="1:13" ht="90" x14ac:dyDescent="0.15">
      <c r="A30" s="3">
        <v>29</v>
      </c>
      <c r="B30" s="1" t="s">
        <v>28</v>
      </c>
      <c r="C30" s="1" t="s">
        <v>87</v>
      </c>
      <c r="D30" s="1" t="s">
        <v>140</v>
      </c>
      <c r="E30" s="4" t="s">
        <v>141</v>
      </c>
      <c r="F30" s="10">
        <v>1218</v>
      </c>
      <c r="G30" s="4" t="s">
        <v>142</v>
      </c>
      <c r="H30" s="10">
        <v>1535</v>
      </c>
      <c r="I30" s="3">
        <v>7</v>
      </c>
      <c r="J30" s="3"/>
      <c r="K30" s="13">
        <f t="shared" si="0"/>
        <v>8526</v>
      </c>
      <c r="L30" s="3"/>
      <c r="M30" s="3"/>
    </row>
    <row r="31" spans="1:13" ht="60" x14ac:dyDescent="0.15">
      <c r="A31" s="3">
        <v>30</v>
      </c>
      <c r="B31" s="1" t="s">
        <v>29</v>
      </c>
      <c r="C31" s="1" t="s">
        <v>87</v>
      </c>
      <c r="D31" s="1" t="s">
        <v>144</v>
      </c>
      <c r="E31" s="4" t="s">
        <v>143</v>
      </c>
      <c r="F31" s="10">
        <v>2550</v>
      </c>
      <c r="G31" s="4" t="s">
        <v>145</v>
      </c>
      <c r="H31" s="10">
        <v>1490</v>
      </c>
      <c r="I31" s="3">
        <v>1</v>
      </c>
      <c r="J31" s="3"/>
      <c r="K31" s="13">
        <f t="shared" si="0"/>
        <v>2550</v>
      </c>
      <c r="L31" s="3"/>
      <c r="M31" s="3"/>
    </row>
    <row r="32" spans="1:13" ht="75" x14ac:dyDescent="0.15">
      <c r="A32" s="3">
        <v>31</v>
      </c>
      <c r="B32" s="1" t="s">
        <v>30</v>
      </c>
      <c r="C32" s="1" t="s">
        <v>87</v>
      </c>
      <c r="D32" s="1" t="s">
        <v>146</v>
      </c>
      <c r="E32" s="4" t="s">
        <v>148</v>
      </c>
      <c r="F32" s="10">
        <v>2700</v>
      </c>
      <c r="G32" s="4" t="s">
        <v>147</v>
      </c>
      <c r="H32" s="10">
        <v>3856</v>
      </c>
      <c r="I32" s="3">
        <v>7</v>
      </c>
      <c r="J32" s="3"/>
      <c r="K32" s="13">
        <f t="shared" si="0"/>
        <v>18900</v>
      </c>
      <c r="L32" s="3"/>
      <c r="M32" s="3"/>
    </row>
    <row r="33" spans="1:13" ht="60" x14ac:dyDescent="0.15">
      <c r="A33" s="3">
        <v>32</v>
      </c>
      <c r="B33" s="1" t="s">
        <v>49</v>
      </c>
      <c r="C33" s="1" t="s">
        <v>87</v>
      </c>
      <c r="D33" s="1" t="s">
        <v>50</v>
      </c>
      <c r="E33" s="4" t="s">
        <v>150</v>
      </c>
      <c r="F33" s="10">
        <v>4309</v>
      </c>
      <c r="G33" s="4" t="s">
        <v>149</v>
      </c>
      <c r="H33" s="10">
        <v>3609</v>
      </c>
      <c r="I33" s="3">
        <v>1</v>
      </c>
      <c r="J33" s="3"/>
      <c r="K33" s="13">
        <f t="shared" si="0"/>
        <v>4309</v>
      </c>
      <c r="L33" s="3"/>
      <c r="M33" s="3"/>
    </row>
    <row r="34" spans="1:13" ht="75" x14ac:dyDescent="0.15">
      <c r="A34" s="3">
        <v>33</v>
      </c>
      <c r="B34" s="1" t="s">
        <v>51</v>
      </c>
      <c r="C34" s="1" t="s">
        <v>87</v>
      </c>
      <c r="D34" s="1" t="s">
        <v>52</v>
      </c>
      <c r="E34" s="4" t="s">
        <v>151</v>
      </c>
      <c r="F34" s="10">
        <v>6490</v>
      </c>
      <c r="G34" s="4" t="s">
        <v>219</v>
      </c>
      <c r="H34" s="10">
        <v>5930</v>
      </c>
      <c r="I34" s="3">
        <v>1</v>
      </c>
      <c r="J34" s="3"/>
      <c r="K34" s="13">
        <f t="shared" si="0"/>
        <v>6490</v>
      </c>
      <c r="L34" s="3"/>
      <c r="M34" s="3"/>
    </row>
    <row r="35" spans="1:13" ht="75" x14ac:dyDescent="0.15">
      <c r="A35" s="3">
        <v>34</v>
      </c>
      <c r="B35" s="1" t="s">
        <v>53</v>
      </c>
      <c r="C35" s="1" t="s">
        <v>87</v>
      </c>
      <c r="D35" s="1" t="s">
        <v>54</v>
      </c>
      <c r="E35" s="4" t="s">
        <v>152</v>
      </c>
      <c r="F35" s="10">
        <v>2000</v>
      </c>
      <c r="G35" s="4" t="s">
        <v>153</v>
      </c>
      <c r="H35" s="10">
        <v>2999</v>
      </c>
      <c r="I35" s="3">
        <v>1</v>
      </c>
      <c r="J35" s="3"/>
      <c r="K35" s="13">
        <f t="shared" si="0"/>
        <v>2000</v>
      </c>
      <c r="L35" s="3"/>
      <c r="M35" s="3"/>
    </row>
    <row r="36" spans="1:13" ht="60" x14ac:dyDescent="0.15">
      <c r="A36" s="3">
        <v>35</v>
      </c>
      <c r="B36" s="1" t="s">
        <v>55</v>
      </c>
      <c r="C36" s="1" t="s">
        <v>87</v>
      </c>
      <c r="D36" s="1"/>
      <c r="E36" s="4" t="s">
        <v>154</v>
      </c>
      <c r="F36" s="10">
        <v>312</v>
      </c>
      <c r="G36" s="4" t="s">
        <v>155</v>
      </c>
      <c r="H36" s="10">
        <v>594</v>
      </c>
      <c r="I36" s="3">
        <v>1</v>
      </c>
      <c r="J36" s="3"/>
      <c r="K36" s="13">
        <f t="shared" si="0"/>
        <v>312</v>
      </c>
      <c r="L36" s="3"/>
      <c r="M36" s="3"/>
    </row>
    <row r="37" spans="1:13" x14ac:dyDescent="0.15">
      <c r="A37" s="3">
        <v>36</v>
      </c>
      <c r="B37" s="1" t="s">
        <v>56</v>
      </c>
      <c r="C37" s="1" t="s">
        <v>87</v>
      </c>
      <c r="D37" s="1"/>
      <c r="E37" s="1"/>
      <c r="F37" s="10"/>
      <c r="G37" s="1"/>
      <c r="H37" s="10"/>
      <c r="I37" s="3">
        <v>1</v>
      </c>
      <c r="J37" s="3"/>
      <c r="K37" s="13">
        <f t="shared" si="0"/>
        <v>0</v>
      </c>
      <c r="L37" s="3"/>
      <c r="M37" s="3"/>
    </row>
    <row r="38" spans="1:13" ht="60" x14ac:dyDescent="0.15">
      <c r="A38" s="3">
        <v>37</v>
      </c>
      <c r="B38" s="1" t="s">
        <v>39</v>
      </c>
      <c r="C38" s="1" t="s">
        <v>88</v>
      </c>
      <c r="D38" s="1" t="s">
        <v>191</v>
      </c>
      <c r="E38" s="4" t="s">
        <v>192</v>
      </c>
      <c r="F38" s="10">
        <v>1350</v>
      </c>
      <c r="G38" s="4" t="s">
        <v>197</v>
      </c>
      <c r="H38" s="10">
        <v>2425</v>
      </c>
      <c r="I38" s="3">
        <v>1</v>
      </c>
      <c r="J38" s="3"/>
      <c r="K38" s="13">
        <f t="shared" si="0"/>
        <v>1350</v>
      </c>
      <c r="L38" s="3"/>
      <c r="M38" s="3"/>
    </row>
    <row r="39" spans="1:13" ht="60" x14ac:dyDescent="0.15">
      <c r="A39" s="3">
        <v>38</v>
      </c>
      <c r="B39" s="1" t="s">
        <v>39</v>
      </c>
      <c r="C39" s="1" t="s">
        <v>88</v>
      </c>
      <c r="D39" s="1" t="s">
        <v>193</v>
      </c>
      <c r="E39" s="4" t="s">
        <v>194</v>
      </c>
      <c r="F39" s="10">
        <v>1098</v>
      </c>
      <c r="G39" s="4" t="s">
        <v>198</v>
      </c>
      <c r="H39" s="10">
        <v>1062</v>
      </c>
      <c r="I39" s="3">
        <v>1</v>
      </c>
      <c r="J39" s="3"/>
      <c r="K39" s="13">
        <f t="shared" si="0"/>
        <v>1098</v>
      </c>
      <c r="L39" s="3"/>
      <c r="M39" s="3"/>
    </row>
    <row r="40" spans="1:13" ht="60" x14ac:dyDescent="0.15">
      <c r="A40" s="3">
        <v>39</v>
      </c>
      <c r="B40" s="1" t="s">
        <v>39</v>
      </c>
      <c r="C40" s="1" t="s">
        <v>88</v>
      </c>
      <c r="D40" s="1" t="s">
        <v>195</v>
      </c>
      <c r="E40" s="4" t="s">
        <v>196</v>
      </c>
      <c r="F40" s="10">
        <v>1321</v>
      </c>
      <c r="G40" s="4" t="s">
        <v>199</v>
      </c>
      <c r="H40" s="10">
        <v>2387</v>
      </c>
      <c r="I40" s="3">
        <v>1</v>
      </c>
      <c r="J40" s="3"/>
      <c r="K40" s="13">
        <f t="shared" si="0"/>
        <v>1321</v>
      </c>
      <c r="L40" s="3"/>
      <c r="M40" s="3"/>
    </row>
    <row r="41" spans="1:13" ht="60" x14ac:dyDescent="0.15">
      <c r="A41" s="3">
        <v>40</v>
      </c>
      <c r="B41" s="1" t="s">
        <v>40</v>
      </c>
      <c r="C41" s="1" t="s">
        <v>88</v>
      </c>
      <c r="D41" s="1" t="s">
        <v>157</v>
      </c>
      <c r="E41" s="4" t="s">
        <v>156</v>
      </c>
      <c r="F41" s="10">
        <v>4060</v>
      </c>
      <c r="G41" s="4" t="s">
        <v>158</v>
      </c>
      <c r="H41" s="10">
        <v>4580</v>
      </c>
      <c r="I41" s="3">
        <v>1</v>
      </c>
      <c r="J41" s="3"/>
      <c r="K41" s="13">
        <f t="shared" si="0"/>
        <v>4060</v>
      </c>
      <c r="L41" s="3"/>
      <c r="M41" s="3"/>
    </row>
    <row r="42" spans="1:13" ht="60" x14ac:dyDescent="0.15">
      <c r="A42" s="3">
        <v>41</v>
      </c>
      <c r="B42" s="1" t="s">
        <v>41</v>
      </c>
      <c r="C42" s="1" t="s">
        <v>88</v>
      </c>
      <c r="D42" s="1" t="s">
        <v>160</v>
      </c>
      <c r="E42" s="4" t="s">
        <v>159</v>
      </c>
      <c r="F42" s="10">
        <v>300</v>
      </c>
      <c r="G42" s="4" t="s">
        <v>161</v>
      </c>
      <c r="H42" s="10">
        <v>270</v>
      </c>
      <c r="I42" s="3">
        <v>5</v>
      </c>
      <c r="J42" s="3"/>
      <c r="K42" s="13">
        <f t="shared" si="0"/>
        <v>1500</v>
      </c>
      <c r="L42" s="3"/>
      <c r="M42" s="3"/>
    </row>
    <row r="43" spans="1:13" ht="45" x14ac:dyDescent="0.15">
      <c r="A43" s="3">
        <v>42</v>
      </c>
      <c r="B43" s="1" t="s">
        <v>42</v>
      </c>
      <c r="C43" s="1" t="s">
        <v>88</v>
      </c>
      <c r="D43" s="1" t="s">
        <v>43</v>
      </c>
      <c r="E43" s="4" t="s">
        <v>163</v>
      </c>
      <c r="F43" s="10">
        <v>7051</v>
      </c>
      <c r="G43" s="4" t="s">
        <v>162</v>
      </c>
      <c r="H43" s="10">
        <v>6771</v>
      </c>
      <c r="I43" s="3">
        <v>1</v>
      </c>
      <c r="J43" s="3"/>
      <c r="K43" s="13">
        <f t="shared" si="0"/>
        <v>7051</v>
      </c>
      <c r="L43" s="3"/>
      <c r="M43" s="3"/>
    </row>
    <row r="44" spans="1:13" ht="45" x14ac:dyDescent="0.15">
      <c r="A44" s="3">
        <v>43</v>
      </c>
      <c r="B44" s="1" t="s">
        <v>44</v>
      </c>
      <c r="C44" s="1" t="s">
        <v>88</v>
      </c>
      <c r="D44" s="1" t="s">
        <v>45</v>
      </c>
      <c r="E44" s="4" t="s">
        <v>164</v>
      </c>
      <c r="F44" s="10">
        <v>1469</v>
      </c>
      <c r="G44" s="4" t="s">
        <v>165</v>
      </c>
      <c r="H44" s="10">
        <v>1429</v>
      </c>
      <c r="I44" s="3">
        <v>1</v>
      </c>
      <c r="J44" s="3"/>
      <c r="K44" s="13">
        <f t="shared" si="0"/>
        <v>1469</v>
      </c>
      <c r="L44" s="3"/>
      <c r="M44" s="3"/>
    </row>
    <row r="45" spans="1:13" ht="60" x14ac:dyDescent="0.15">
      <c r="A45" s="3">
        <v>44</v>
      </c>
      <c r="B45" s="1" t="s">
        <v>90</v>
      </c>
      <c r="C45" s="1" t="s">
        <v>88</v>
      </c>
      <c r="D45" s="1" t="s">
        <v>173</v>
      </c>
      <c r="E45" s="4" t="s">
        <v>174</v>
      </c>
      <c r="F45" s="10">
        <v>1273</v>
      </c>
      <c r="G45" s="4" t="s">
        <v>175</v>
      </c>
      <c r="H45" s="10">
        <v>1480</v>
      </c>
      <c r="I45" s="3">
        <v>1</v>
      </c>
      <c r="J45" s="3"/>
      <c r="K45" s="13">
        <f t="shared" si="0"/>
        <v>1273</v>
      </c>
      <c r="L45" s="3"/>
      <c r="M45" s="3"/>
    </row>
    <row r="46" spans="1:13" ht="60" x14ac:dyDescent="0.15">
      <c r="A46" s="3">
        <v>45</v>
      </c>
      <c r="B46" s="1" t="s">
        <v>13</v>
      </c>
      <c r="C46" s="1" t="s">
        <v>86</v>
      </c>
      <c r="D46" s="1" t="s">
        <v>14</v>
      </c>
      <c r="E46" s="4" t="s">
        <v>166</v>
      </c>
      <c r="F46" s="10">
        <v>1099</v>
      </c>
      <c r="G46" s="4" t="s">
        <v>167</v>
      </c>
      <c r="H46" s="10">
        <v>1980</v>
      </c>
      <c r="I46" s="3">
        <v>1</v>
      </c>
      <c r="J46" s="3"/>
      <c r="K46" s="13">
        <f t="shared" si="0"/>
        <v>1099</v>
      </c>
      <c r="L46" s="3"/>
      <c r="M46" s="3"/>
    </row>
    <row r="47" spans="1:13" ht="60" x14ac:dyDescent="0.15">
      <c r="A47" s="3">
        <v>46</v>
      </c>
      <c r="B47" s="1" t="s">
        <v>15</v>
      </c>
      <c r="C47" s="1" t="s">
        <v>86</v>
      </c>
      <c r="D47" s="1" t="s">
        <v>169</v>
      </c>
      <c r="E47" s="4" t="s">
        <v>168</v>
      </c>
      <c r="F47" s="10">
        <v>1259</v>
      </c>
      <c r="G47" s="4" t="s">
        <v>170</v>
      </c>
      <c r="H47" s="10">
        <v>2154</v>
      </c>
      <c r="I47" s="3">
        <v>1</v>
      </c>
      <c r="J47" s="3"/>
      <c r="K47" s="13">
        <f t="shared" si="0"/>
        <v>1259</v>
      </c>
      <c r="L47" s="3"/>
      <c r="M47" s="3"/>
    </row>
    <row r="48" spans="1:13" ht="75" x14ac:dyDescent="0.15">
      <c r="A48" s="3">
        <v>47</v>
      </c>
      <c r="B48" s="1" t="s">
        <v>16</v>
      </c>
      <c r="C48" s="1" t="s">
        <v>86</v>
      </c>
      <c r="D48" s="1" t="s">
        <v>17</v>
      </c>
      <c r="E48" s="4" t="s">
        <v>171</v>
      </c>
      <c r="F48" s="10">
        <v>432</v>
      </c>
      <c r="G48" s="4" t="s">
        <v>172</v>
      </c>
      <c r="H48" s="10">
        <v>380</v>
      </c>
      <c r="I48" s="3">
        <v>1</v>
      </c>
      <c r="J48" s="3"/>
      <c r="K48" s="13">
        <f t="shared" si="0"/>
        <v>432</v>
      </c>
      <c r="L48" s="3"/>
      <c r="M48" s="3"/>
    </row>
    <row r="49" spans="1:13" ht="60" x14ac:dyDescent="0.15">
      <c r="A49" s="3">
        <v>48</v>
      </c>
      <c r="B49" s="1" t="s">
        <v>18</v>
      </c>
      <c r="C49" s="1" t="s">
        <v>86</v>
      </c>
      <c r="D49" s="1" t="s">
        <v>176</v>
      </c>
      <c r="E49" s="4" t="s">
        <v>179</v>
      </c>
      <c r="F49" s="10">
        <v>594</v>
      </c>
      <c r="G49" s="4" t="s">
        <v>177</v>
      </c>
      <c r="H49" s="10">
        <v>440</v>
      </c>
      <c r="I49" s="3">
        <v>1</v>
      </c>
      <c r="J49" s="3"/>
      <c r="K49" s="13">
        <f t="shared" si="0"/>
        <v>594</v>
      </c>
      <c r="L49" s="3"/>
      <c r="M49" s="3"/>
    </row>
    <row r="50" spans="1:13" ht="60" x14ac:dyDescent="0.15">
      <c r="A50" s="3">
        <v>49</v>
      </c>
      <c r="B50" s="1" t="s">
        <v>33</v>
      </c>
      <c r="C50" s="1" t="s">
        <v>86</v>
      </c>
      <c r="D50" s="1" t="s">
        <v>34</v>
      </c>
      <c r="E50" s="4" t="s">
        <v>178</v>
      </c>
      <c r="F50" s="10">
        <v>2375</v>
      </c>
      <c r="G50" s="4" t="s">
        <v>180</v>
      </c>
      <c r="H50" s="10">
        <v>2201</v>
      </c>
      <c r="I50" s="3">
        <v>1</v>
      </c>
      <c r="J50" s="3"/>
      <c r="K50" s="13">
        <f t="shared" si="0"/>
        <v>2375</v>
      </c>
      <c r="L50" s="3"/>
      <c r="M50" s="3"/>
    </row>
    <row r="51" spans="1:13" ht="60" x14ac:dyDescent="0.15">
      <c r="A51" s="3">
        <v>50</v>
      </c>
      <c r="B51" s="1" t="s">
        <v>35</v>
      </c>
      <c r="C51" s="1" t="s">
        <v>86</v>
      </c>
      <c r="D51" s="1" t="s">
        <v>36</v>
      </c>
      <c r="E51" s="4" t="s">
        <v>182</v>
      </c>
      <c r="F51" s="10">
        <v>950</v>
      </c>
      <c r="G51" s="4" t="s">
        <v>181</v>
      </c>
      <c r="H51" s="10">
        <v>669</v>
      </c>
      <c r="I51" s="3">
        <v>1</v>
      </c>
      <c r="J51" s="3"/>
      <c r="K51" s="13">
        <f t="shared" si="0"/>
        <v>950</v>
      </c>
      <c r="L51" s="3"/>
      <c r="M51" s="3"/>
    </row>
    <row r="52" spans="1:13" ht="60" x14ac:dyDescent="0.15">
      <c r="A52" s="3">
        <v>51</v>
      </c>
      <c r="B52" s="1" t="s">
        <v>64</v>
      </c>
      <c r="C52" s="1" t="s">
        <v>89</v>
      </c>
      <c r="D52" s="1" t="s">
        <v>65</v>
      </c>
      <c r="E52" s="4" t="s">
        <v>220</v>
      </c>
      <c r="F52" s="10">
        <v>3980</v>
      </c>
      <c r="G52" s="4" t="s">
        <v>183</v>
      </c>
      <c r="H52" s="10">
        <v>3980</v>
      </c>
      <c r="I52" s="3">
        <v>1</v>
      </c>
      <c r="J52" s="3"/>
      <c r="K52" s="13">
        <f t="shared" si="0"/>
        <v>3980</v>
      </c>
      <c r="L52" s="3"/>
      <c r="M52" s="3"/>
    </row>
    <row r="53" spans="1:13" ht="135" x14ac:dyDescent="0.15">
      <c r="A53" s="3">
        <v>52</v>
      </c>
      <c r="B53" s="1" t="s">
        <v>66</v>
      </c>
      <c r="C53" s="1" t="s">
        <v>89</v>
      </c>
      <c r="D53" s="1" t="s">
        <v>69</v>
      </c>
      <c r="E53" s="4" t="s">
        <v>185</v>
      </c>
      <c r="F53" s="10">
        <v>36000</v>
      </c>
      <c r="G53" s="4"/>
      <c r="H53" s="10"/>
      <c r="I53" s="3">
        <v>1</v>
      </c>
      <c r="J53" s="3"/>
      <c r="K53" s="13">
        <f>F54*I53</f>
        <v>14999</v>
      </c>
      <c r="L53" s="3"/>
      <c r="M53" s="3"/>
    </row>
    <row r="54" spans="1:13" ht="90" x14ac:dyDescent="0.15">
      <c r="A54" s="3">
        <v>53</v>
      </c>
      <c r="B54" s="1" t="s">
        <v>68</v>
      </c>
      <c r="C54" s="1" t="s">
        <v>89</v>
      </c>
      <c r="D54" s="1" t="s">
        <v>67</v>
      </c>
      <c r="E54" s="4" t="s">
        <v>184</v>
      </c>
      <c r="F54" s="10">
        <v>14999</v>
      </c>
      <c r="G54" s="4"/>
      <c r="H54" s="10"/>
      <c r="I54" s="3"/>
      <c r="J54" s="3"/>
      <c r="K54" s="13">
        <f>F53*I54</f>
        <v>0</v>
      </c>
      <c r="L54" s="3"/>
      <c r="M54" s="3"/>
    </row>
    <row r="55" spans="1:13" ht="60" x14ac:dyDescent="0.15">
      <c r="A55" s="3">
        <v>54</v>
      </c>
      <c r="B55" s="1" t="s">
        <v>70</v>
      </c>
      <c r="C55" s="1" t="s">
        <v>89</v>
      </c>
      <c r="D55" s="1" t="s">
        <v>71</v>
      </c>
      <c r="E55" s="4" t="s">
        <v>186</v>
      </c>
      <c r="F55" s="10">
        <v>107000</v>
      </c>
      <c r="G55" s="4" t="s">
        <v>187</v>
      </c>
      <c r="H55" s="10">
        <v>91800</v>
      </c>
      <c r="I55" s="3">
        <v>1</v>
      </c>
      <c r="J55" s="3"/>
      <c r="K55" s="13">
        <f t="shared" si="0"/>
        <v>107000</v>
      </c>
      <c r="L55" s="3"/>
      <c r="M55" s="3"/>
    </row>
    <row r="56" spans="1:13" ht="60" x14ac:dyDescent="0.15">
      <c r="A56" s="3">
        <v>55</v>
      </c>
      <c r="B56" s="1" t="s">
        <v>72</v>
      </c>
      <c r="C56" s="1" t="s">
        <v>89</v>
      </c>
      <c r="D56" s="1" t="s">
        <v>189</v>
      </c>
      <c r="E56" s="4" t="s">
        <v>188</v>
      </c>
      <c r="F56" s="10">
        <v>257</v>
      </c>
      <c r="G56" s="4" t="s">
        <v>190</v>
      </c>
      <c r="H56" s="10">
        <v>530</v>
      </c>
      <c r="I56" s="3">
        <v>7</v>
      </c>
      <c r="J56" s="3"/>
      <c r="K56" s="13">
        <f t="shared" si="0"/>
        <v>1799</v>
      </c>
      <c r="L56" s="3"/>
      <c r="M56" s="1" t="s">
        <v>201</v>
      </c>
    </row>
    <row r="57" spans="1:13" ht="30" x14ac:dyDescent="0.15">
      <c r="A57" s="3">
        <v>56</v>
      </c>
      <c r="B57" s="1" t="s">
        <v>73</v>
      </c>
      <c r="C57" s="1" t="s">
        <v>89</v>
      </c>
      <c r="D57" s="1"/>
      <c r="E57" s="4"/>
      <c r="F57" s="10"/>
      <c r="G57" s="4"/>
      <c r="H57" s="10"/>
      <c r="I57" s="3">
        <v>1</v>
      </c>
      <c r="J57" s="3"/>
      <c r="K57" s="13">
        <f t="shared" si="0"/>
        <v>0</v>
      </c>
      <c r="L57" s="3"/>
      <c r="M57" s="3"/>
    </row>
    <row r="58" spans="1:13" x14ac:dyDescent="0.15">
      <c r="A58" s="7" t="s">
        <v>202</v>
      </c>
      <c r="B58" s="14"/>
      <c r="C58" s="14"/>
      <c r="D58" s="14"/>
      <c r="E58" s="14"/>
      <c r="F58" s="15"/>
      <c r="G58" s="14"/>
      <c r="H58" s="15"/>
      <c r="I58" s="7"/>
      <c r="J58" s="7"/>
      <c r="K58" s="16">
        <f>SUM(K2:K56)</f>
        <v>269379</v>
      </c>
      <c r="L58" s="7"/>
      <c r="M58" s="7"/>
    </row>
  </sheetData>
  <sortState ref="A2:J55">
    <sortCondition ref="C2:C55"/>
  </sortState>
  <phoneticPr fontId="3"/>
  <hyperlinks>
    <hyperlink ref="E3" r:id="rId1"/>
    <hyperlink ref="E46" r:id="rId2"/>
    <hyperlink ref="E33" r:id="rId3"/>
    <hyperlink ref="E34" r:id="rId4"/>
    <hyperlink ref="E19" r:id="rId5"/>
    <hyperlink ref="E52" r:id="rId6"/>
    <hyperlink ref="E4" r:id="rId7"/>
    <hyperlink ref="E44" r:id="rId8"/>
    <hyperlink ref="E41" r:id="rId9"/>
    <hyperlink ref="E42" r:id="rId10"/>
    <hyperlink ref="E35" r:id="rId11"/>
    <hyperlink ref="E24" r:id="rId12"/>
    <hyperlink ref="E14" r:id="rId13"/>
    <hyperlink ref="E13" r:id="rId14"/>
    <hyperlink ref="E50" r:id="rId15"/>
    <hyperlink ref="E30" r:id="rId16"/>
    <hyperlink ref="E31" r:id="rId17"/>
    <hyperlink ref="E32" r:id="rId18"/>
    <hyperlink ref="E17" r:id="rId19"/>
    <hyperlink ref="E18" r:id="rId20"/>
    <hyperlink ref="E25" r:id="rId21"/>
    <hyperlink ref="E55" r:id="rId22"/>
    <hyperlink ref="E56" r:id="rId23"/>
    <hyperlink ref="E54" r:id="rId24"/>
    <hyperlink ref="E53" r:id="rId25"/>
    <hyperlink ref="E36" r:id="rId26"/>
    <hyperlink ref="E47" r:id="rId27"/>
    <hyperlink ref="E48" r:id="rId28"/>
    <hyperlink ref="E49" r:id="rId29"/>
    <hyperlink ref="E27" r:id="rId30"/>
    <hyperlink ref="E28" r:id="rId31"/>
    <hyperlink ref="E29" r:id="rId32"/>
    <hyperlink ref="E43" r:id="rId33"/>
    <hyperlink ref="E15" r:id="rId34"/>
    <hyperlink ref="E16" r:id="rId35"/>
    <hyperlink ref="E20" r:id="rId36"/>
    <hyperlink ref="E26" r:id="rId37"/>
    <hyperlink ref="E51" r:id="rId38"/>
    <hyperlink ref="G3" r:id="rId39"/>
    <hyperlink ref="G4" r:id="rId40"/>
    <hyperlink ref="G5" r:id="rId41"/>
    <hyperlink ref="G6" r:id="rId42"/>
    <hyperlink ref="G7" r:id="rId43"/>
    <hyperlink ref="G8" r:id="rId44"/>
    <hyperlink ref="G9" r:id="rId45"/>
    <hyperlink ref="G10" r:id="rId46"/>
    <hyperlink ref="G11" r:id="rId47"/>
    <hyperlink ref="E12" r:id="rId48"/>
    <hyperlink ref="G12" r:id="rId49"/>
    <hyperlink ref="E11" r:id="rId50"/>
    <hyperlink ref="E10" r:id="rId51"/>
    <hyperlink ref="E9" r:id="rId52"/>
    <hyperlink ref="E8" r:id="rId53"/>
    <hyperlink ref="E7" r:id="rId54"/>
    <hyperlink ref="E6" r:id="rId55"/>
    <hyperlink ref="E5" r:id="rId56"/>
    <hyperlink ref="G13" r:id="rId57"/>
    <hyperlink ref="G14" r:id="rId58"/>
    <hyperlink ref="G15" r:id="rId59"/>
    <hyperlink ref="G16" r:id="rId60"/>
    <hyperlink ref="G17" r:id="rId61"/>
    <hyperlink ref="G18" r:id="rId62"/>
    <hyperlink ref="G19" r:id="rId63"/>
    <hyperlink ref="G20" r:id="rId64"/>
    <hyperlink ref="G24" r:id="rId65"/>
    <hyperlink ref="G25" r:id="rId66"/>
    <hyperlink ref="G26" r:id="rId67"/>
    <hyperlink ref="G27" r:id="rId68"/>
    <hyperlink ref="G28" r:id="rId69"/>
    <hyperlink ref="G29" r:id="rId70"/>
    <hyperlink ref="G30" r:id="rId71"/>
    <hyperlink ref="G31" r:id="rId72"/>
    <hyperlink ref="G32" r:id="rId73"/>
    <hyperlink ref="G33" r:id="rId74"/>
    <hyperlink ref="G34" r:id="rId75"/>
    <hyperlink ref="G35" r:id="rId76"/>
    <hyperlink ref="G36" r:id="rId77"/>
    <hyperlink ref="G41" r:id="rId78"/>
    <hyperlink ref="G42" r:id="rId79"/>
    <hyperlink ref="G43" r:id="rId80"/>
    <hyperlink ref="G44" r:id="rId81"/>
    <hyperlink ref="G46" r:id="rId82"/>
    <hyperlink ref="G47" r:id="rId83"/>
    <hyperlink ref="G48" r:id="rId84"/>
    <hyperlink ref="E45" r:id="rId85"/>
    <hyperlink ref="G45" r:id="rId86"/>
    <hyperlink ref="G49" r:id="rId87"/>
    <hyperlink ref="G50" r:id="rId88"/>
    <hyperlink ref="G51" r:id="rId89"/>
    <hyperlink ref="G52" r:id="rId90"/>
    <hyperlink ref="G55" r:id="rId91"/>
    <hyperlink ref="E38" r:id="rId92"/>
    <hyperlink ref="E39" r:id="rId93"/>
    <hyperlink ref="E40" r:id="rId94"/>
    <hyperlink ref="G38" r:id="rId95"/>
    <hyperlink ref="G39" r:id="rId96"/>
    <hyperlink ref="G40" r:id="rId97"/>
  </hyperlinks>
  <pageMargins left="0.70000000000000007" right="0.70000000000000007" top="0.75000000000000011" bottom="0.75000000000000011" header="0.30000000000000004" footer="0.30000000000000004"/>
  <pageSetup paperSize="9" scale="61" fitToHeight="100" orientation="portrait" horizontalDpi="0" verticalDpi="0"/>
  <headerFooter>
    <oddHeader>&amp;F</oddHeader>
    <oddFooter xml:space="preserve">&amp;C&amp;"ＭＳ ゴシック,標準"&amp;K000000&amp;P/&amp;N ページ&amp;R&amp;"ＭＳ ゴシック,標準"&amp;K000000&amp;D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避難キット20170228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2017-03-01T07:18:00Z</cp:lastPrinted>
  <dcterms:created xsi:type="dcterms:W3CDTF">2017-03-01T06:59:38Z</dcterms:created>
  <dcterms:modified xsi:type="dcterms:W3CDTF">2017-09-05T05:33:36Z</dcterms:modified>
</cp:coreProperties>
</file>